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65" windowWidth="17025" windowHeight="8745" activeTab="1"/>
  </bookViews>
  <sheets>
    <sheet name="出欠" sheetId="1" r:id="rId1"/>
    <sheet name="プログラム" sheetId="4" r:id="rId2"/>
  </sheets>
  <definedNames>
    <definedName name="_xlnm.Print_Area" localSheetId="0">出欠!$A$1:$N$57</definedName>
  </definedNames>
  <calcPr calcId="125725"/>
</workbook>
</file>

<file path=xl/calcChain.xml><?xml version="1.0" encoding="utf-8"?>
<calcChain xmlns="http://schemas.openxmlformats.org/spreadsheetml/2006/main">
  <c r="I3" i="1"/>
</calcChain>
</file>

<file path=xl/sharedStrings.xml><?xml version="1.0" encoding="utf-8"?>
<sst xmlns="http://schemas.openxmlformats.org/spreadsheetml/2006/main" count="565" uniqueCount="293">
  <si>
    <t>会員数</t>
    <rPh sb="0" eb="3">
      <t>カイインスウ</t>
    </rPh>
    <phoneticPr fontId="2"/>
  </si>
  <si>
    <t>料理内容</t>
    <rPh sb="0" eb="2">
      <t>リョウリ</t>
    </rPh>
    <rPh sb="2" eb="4">
      <t>ナイヨウ</t>
    </rPh>
    <phoneticPr fontId="2"/>
  </si>
  <si>
    <t>他イベント</t>
    <rPh sb="0" eb="1">
      <t>タ</t>
    </rPh>
    <phoneticPr fontId="2"/>
  </si>
  <si>
    <t>来客数</t>
    <rPh sb="0" eb="2">
      <t>ライキャク</t>
    </rPh>
    <rPh sb="2" eb="3">
      <t>スウ</t>
    </rPh>
    <phoneticPr fontId="2"/>
  </si>
  <si>
    <t>納涼例会</t>
    <rPh sb="0" eb="2">
      <t>ノウリョウ</t>
    </rPh>
    <rPh sb="2" eb="4">
      <t>レイカイ</t>
    </rPh>
    <phoneticPr fontId="2"/>
  </si>
  <si>
    <t>クリスマス例会</t>
    <rPh sb="5" eb="7">
      <t>レイカイ</t>
    </rPh>
    <phoneticPr fontId="2"/>
  </si>
  <si>
    <t>新年会</t>
    <rPh sb="0" eb="3">
      <t>シンネンカイ</t>
    </rPh>
    <phoneticPr fontId="2"/>
  </si>
  <si>
    <t>お花見例会</t>
    <rPh sb="1" eb="3">
      <t>ハナミ</t>
    </rPh>
    <rPh sb="3" eb="5">
      <t>レイカイ</t>
    </rPh>
    <phoneticPr fontId="2"/>
  </si>
  <si>
    <t>高松北ロータリークラブ（SAA予定実績表）　上期</t>
    <rPh sb="0" eb="3">
      <t>タカマツキタ</t>
    </rPh>
    <rPh sb="15" eb="17">
      <t>ヨテイ</t>
    </rPh>
    <rPh sb="17" eb="19">
      <t>ジッセキ</t>
    </rPh>
    <rPh sb="19" eb="20">
      <t>ヒョウ</t>
    </rPh>
    <rPh sb="22" eb="24">
      <t>カミキ</t>
    </rPh>
    <phoneticPr fontId="2"/>
  </si>
  <si>
    <t>会場</t>
    <rPh sb="0" eb="2">
      <t>カイジョウ</t>
    </rPh>
    <phoneticPr fontId="2"/>
  </si>
  <si>
    <t>出席　　　　予定</t>
    <rPh sb="0" eb="2">
      <t>シュッセキ</t>
    </rPh>
    <rPh sb="6" eb="8">
      <t>ヨテイ</t>
    </rPh>
    <phoneticPr fontId="2"/>
  </si>
  <si>
    <t>出席　　実績</t>
    <rPh sb="0" eb="2">
      <t>シュッセキ</t>
    </rPh>
    <rPh sb="4" eb="6">
      <t>ジッセキ</t>
    </rPh>
    <phoneticPr fontId="2"/>
  </si>
  <si>
    <t>追加数</t>
    <rPh sb="0" eb="2">
      <t>ツイカ</t>
    </rPh>
    <rPh sb="2" eb="3">
      <t>リスウ</t>
    </rPh>
    <phoneticPr fontId="2"/>
  </si>
  <si>
    <t>高松北ロータリークラブ（SAA予定実績表）　下期</t>
    <rPh sb="0" eb="3">
      <t>タカマツキタ</t>
    </rPh>
    <rPh sb="15" eb="17">
      <t>ヨテイ</t>
    </rPh>
    <rPh sb="17" eb="19">
      <t>ジッセキ</t>
    </rPh>
    <rPh sb="19" eb="20">
      <t>ヒョウ</t>
    </rPh>
    <rPh sb="22" eb="24">
      <t>シモキ</t>
    </rPh>
    <phoneticPr fontId="2"/>
  </si>
  <si>
    <t>ｸﾚﾒﾝﾄ</t>
    <phoneticPr fontId="2"/>
  </si>
  <si>
    <t>ｸﾚﾒﾝﾄ</t>
    <phoneticPr fontId="2"/>
  </si>
  <si>
    <t>ｹﾚﾒﾝﾄ</t>
    <phoneticPr fontId="2"/>
  </si>
  <si>
    <t>職場例会（未決定）</t>
    <rPh sb="0" eb="2">
      <t>ショクバ</t>
    </rPh>
    <rPh sb="2" eb="4">
      <t>レイカイ</t>
    </rPh>
    <rPh sb="5" eb="8">
      <t>ミケッテイ</t>
    </rPh>
    <phoneticPr fontId="2"/>
  </si>
  <si>
    <t>ｱｺﾞﾗ</t>
    <phoneticPr fontId="2"/>
  </si>
  <si>
    <t>親睦委員会場</t>
    <rPh sb="0" eb="2">
      <t>シンボク</t>
    </rPh>
    <rPh sb="2" eb="5">
      <t>イインカイ</t>
    </rPh>
    <rPh sb="5" eb="6">
      <t>ジョウ</t>
    </rPh>
    <phoneticPr fontId="2"/>
  </si>
  <si>
    <t>職業奉仕会場</t>
    <rPh sb="0" eb="2">
      <t>ショクギョウ</t>
    </rPh>
    <rPh sb="2" eb="4">
      <t>ホウシ</t>
    </rPh>
    <rPh sb="4" eb="6">
      <t>カイジョウ</t>
    </rPh>
    <phoneticPr fontId="2"/>
  </si>
  <si>
    <t>フレンチ</t>
    <phoneticPr fontId="2"/>
  </si>
  <si>
    <t>ｸﾚﾒﾝﾄ</t>
    <phoneticPr fontId="2"/>
  </si>
  <si>
    <t>節約例会</t>
    <rPh sb="0" eb="2">
      <t>セツヤク</t>
    </rPh>
    <rPh sb="2" eb="4">
      <t>レイカイ</t>
    </rPh>
    <phoneticPr fontId="2"/>
  </si>
  <si>
    <t>100万㌦例会</t>
    <rPh sb="3" eb="5">
      <t>マンドル</t>
    </rPh>
    <rPh sb="5" eb="7">
      <t>レイカイ</t>
    </rPh>
    <phoneticPr fontId="2"/>
  </si>
  <si>
    <t>8/23ｼﾞｭﾆｱｺﾞﾙﾌ大会</t>
    <rPh sb="13" eb="15">
      <t>タイカイ</t>
    </rPh>
    <phoneticPr fontId="2"/>
  </si>
  <si>
    <t>7/29ｼﾞｭﾆｱ教室</t>
    <rPh sb="9" eb="11">
      <t>キョウシツ</t>
    </rPh>
    <phoneticPr fontId="2"/>
  </si>
  <si>
    <t>ｼﾞｭﾆｱｻｯｶｰ大会</t>
    <rPh sb="9" eb="11">
      <t>タイカイ</t>
    </rPh>
    <phoneticPr fontId="2"/>
  </si>
  <si>
    <t>4/15-16地区大会（高松）</t>
    <rPh sb="7" eb="9">
      <t>チク</t>
    </rPh>
    <rPh sb="9" eb="11">
      <t>タイカイ</t>
    </rPh>
    <rPh sb="12" eb="14">
      <t>タカマツ</t>
    </rPh>
    <phoneticPr fontId="2"/>
  </si>
  <si>
    <t>平安閣(予定）</t>
    <rPh sb="0" eb="2">
      <t>ヘイアン</t>
    </rPh>
    <rPh sb="2" eb="3">
      <t>カク</t>
    </rPh>
    <rPh sb="4" eb="6">
      <t>ヨテイ</t>
    </rPh>
    <phoneticPr fontId="2"/>
  </si>
  <si>
    <t>神明殿（予定）</t>
    <rPh sb="0" eb="1">
      <t>シン</t>
    </rPh>
    <rPh sb="1" eb="2">
      <t>メイ</t>
    </rPh>
    <rPh sb="2" eb="3">
      <t>デン</t>
    </rPh>
    <rPh sb="4" eb="6">
      <t>ヨテイ</t>
    </rPh>
    <phoneticPr fontId="2"/>
  </si>
  <si>
    <t>神明殿</t>
    <rPh sb="0" eb="1">
      <t>シン</t>
    </rPh>
    <rPh sb="1" eb="2">
      <t>メイ</t>
    </rPh>
    <rPh sb="2" eb="3">
      <t>デン</t>
    </rPh>
    <phoneticPr fontId="2"/>
  </si>
  <si>
    <t>費用</t>
    <rPh sb="0" eb="2">
      <t>ヒヨウ</t>
    </rPh>
    <phoneticPr fontId="2"/>
  </si>
  <si>
    <t>節約例会（中華　チャーハン）</t>
    <rPh sb="0" eb="2">
      <t>セツヤク</t>
    </rPh>
    <rPh sb="2" eb="4">
      <t>レイカイ</t>
    </rPh>
    <rPh sb="5" eb="7">
      <t>チュウカ</t>
    </rPh>
    <phoneticPr fontId="2"/>
  </si>
  <si>
    <t>手数</t>
    <rPh sb="0" eb="2">
      <t>テスウ</t>
    </rPh>
    <phoneticPr fontId="2"/>
  </si>
  <si>
    <t>月</t>
    <rPh sb="0" eb="1">
      <t>ツキ</t>
    </rPh>
    <phoneticPr fontId="8"/>
  </si>
  <si>
    <t>日</t>
    <rPh sb="0" eb="1">
      <t>ヒ</t>
    </rPh>
    <phoneticPr fontId="8"/>
  </si>
  <si>
    <t>曜日</t>
    <rPh sb="0" eb="2">
      <t>ヨウビ</t>
    </rPh>
    <phoneticPr fontId="8"/>
  </si>
  <si>
    <t>回</t>
    <rPh sb="0" eb="1">
      <t>カイ</t>
    </rPh>
    <phoneticPr fontId="8"/>
  </si>
  <si>
    <t>創立回数</t>
    <rPh sb="0" eb="2">
      <t>ソウリツ</t>
    </rPh>
    <rPh sb="2" eb="4">
      <t>カイスウ</t>
    </rPh>
    <phoneticPr fontId="8"/>
  </si>
  <si>
    <t>時間</t>
    <rPh sb="0" eb="2">
      <t>ジカン</t>
    </rPh>
    <phoneticPr fontId="8"/>
  </si>
  <si>
    <t>例会テーマ・内容</t>
    <rPh sb="0" eb="2">
      <t>レイカイ</t>
    </rPh>
    <rPh sb="6" eb="8">
      <t>ナイヨウ</t>
    </rPh>
    <phoneticPr fontId="8"/>
  </si>
  <si>
    <t>担当</t>
    <rPh sb="0" eb="2">
      <t>タントウ</t>
    </rPh>
    <phoneticPr fontId="8"/>
  </si>
  <si>
    <t>例会座席</t>
    <rPh sb="0" eb="2">
      <t>レイカイ</t>
    </rPh>
    <rPh sb="2" eb="4">
      <t>ザセキ</t>
    </rPh>
    <phoneticPr fontId="8"/>
  </si>
  <si>
    <t>定例行事</t>
    <rPh sb="0" eb="2">
      <t>テイレイ</t>
    </rPh>
    <rPh sb="2" eb="4">
      <t>ギョウジ</t>
    </rPh>
    <phoneticPr fontId="8"/>
  </si>
  <si>
    <t>その他の行事</t>
    <rPh sb="2" eb="3">
      <t>タ</t>
    </rPh>
    <rPh sb="4" eb="6">
      <t>ギョウジ</t>
    </rPh>
    <phoneticPr fontId="8"/>
  </si>
  <si>
    <t>RI並びに地区行事</t>
    <rPh sb="2" eb="3">
      <t>ナラ</t>
    </rPh>
    <rPh sb="5" eb="7">
      <t>チク</t>
    </rPh>
    <rPh sb="7" eb="9">
      <t>ギョウジ</t>
    </rPh>
    <phoneticPr fontId="8"/>
  </si>
  <si>
    <t>誕生記念日</t>
    <rPh sb="0" eb="2">
      <t>タンジョウ</t>
    </rPh>
    <rPh sb="2" eb="5">
      <t>キネンビ</t>
    </rPh>
    <phoneticPr fontId="8"/>
  </si>
  <si>
    <t>入会</t>
    <rPh sb="0" eb="2">
      <t>ニュウカイ</t>
    </rPh>
    <phoneticPr fontId="8"/>
  </si>
  <si>
    <t>結婚記念日</t>
    <rPh sb="0" eb="2">
      <t>ケッコン</t>
    </rPh>
    <rPh sb="2" eb="5">
      <t>キネンビ</t>
    </rPh>
    <phoneticPr fontId="8"/>
  </si>
  <si>
    <t>月</t>
    <rPh sb="0" eb="1">
      <t>ゲツ</t>
    </rPh>
    <phoneticPr fontId="8"/>
  </si>
  <si>
    <t>認証状伝達（直前会長から会長へ）                                           年度運営方針発表（会長・幹事・SAA）</t>
    <rPh sb="0" eb="2">
      <t>ニンショウ</t>
    </rPh>
    <rPh sb="2" eb="3">
      <t>ジョウ</t>
    </rPh>
    <rPh sb="3" eb="5">
      <t>デンタツ</t>
    </rPh>
    <rPh sb="6" eb="8">
      <t>チョクゼン</t>
    </rPh>
    <rPh sb="8" eb="10">
      <t>カイチョウ</t>
    </rPh>
    <rPh sb="12" eb="14">
      <t>カイチョウ</t>
    </rPh>
    <rPh sb="59" eb="61">
      <t>ネンド</t>
    </rPh>
    <rPh sb="61" eb="63">
      <t>ウンエイ</t>
    </rPh>
    <rPh sb="63" eb="65">
      <t>ホウシン</t>
    </rPh>
    <rPh sb="65" eb="67">
      <t>ハッピョウ</t>
    </rPh>
    <rPh sb="68" eb="70">
      <t>カイチョウ</t>
    </rPh>
    <rPh sb="71" eb="73">
      <t>カンジ</t>
    </rPh>
    <phoneticPr fontId="8"/>
  </si>
  <si>
    <t>会務運営</t>
    <rPh sb="0" eb="2">
      <t>カイム</t>
    </rPh>
    <rPh sb="2" eb="4">
      <t>ウンエイ</t>
    </rPh>
    <phoneticPr fontId="8"/>
  </si>
  <si>
    <t>フリー</t>
    <phoneticPr fontId="8"/>
  </si>
  <si>
    <t>誕生結婚入会祝　　　理事会</t>
    <rPh sb="4" eb="6">
      <t>ニュウカイ</t>
    </rPh>
    <phoneticPr fontId="8"/>
  </si>
  <si>
    <t>7/1（金）地区短期交換学生ホームステイ 受入　　　　　　　　　　　　　　　　　　　　　　　　　　　　　　　　　　　　　7/2（土）第1回米山奨学委員会（愛媛県紙産業技術センター）　　　　　　　　　　　　　　　　　　　　　　　　　　　　　　7/3〈日）IAC次期会長・幹事研修会</t>
    <rPh sb="4" eb="5">
      <t>キン</t>
    </rPh>
    <rPh sb="6" eb="8">
      <t>チク</t>
    </rPh>
    <rPh sb="8" eb="10">
      <t>タンキ</t>
    </rPh>
    <rPh sb="10" eb="12">
      <t>コウカン</t>
    </rPh>
    <rPh sb="12" eb="14">
      <t>ガクセイ</t>
    </rPh>
    <rPh sb="21" eb="22">
      <t>ウ</t>
    </rPh>
    <rPh sb="22" eb="23">
      <t>イ</t>
    </rPh>
    <phoneticPr fontId="9"/>
  </si>
  <si>
    <t>合田</t>
    <rPh sb="0" eb="2">
      <t>ゴウダ</t>
    </rPh>
    <phoneticPr fontId="8"/>
  </si>
  <si>
    <t>永野</t>
    <rPh sb="0" eb="2">
      <t>ナガノ</t>
    </rPh>
    <phoneticPr fontId="8"/>
  </si>
  <si>
    <t>小川</t>
    <rPh sb="0" eb="2">
      <t>オガワ</t>
    </rPh>
    <phoneticPr fontId="8"/>
  </si>
  <si>
    <t>川田</t>
    <rPh sb="0" eb="2">
      <t>カワダ</t>
    </rPh>
    <phoneticPr fontId="8"/>
  </si>
  <si>
    <t>池上</t>
    <rPh sb="0" eb="2">
      <t>イケガミ</t>
    </rPh>
    <phoneticPr fontId="8"/>
  </si>
  <si>
    <t>丸井</t>
    <rPh sb="0" eb="2">
      <t>マルイ</t>
    </rPh>
    <phoneticPr fontId="8"/>
  </si>
  <si>
    <t>安守</t>
    <rPh sb="0" eb="1">
      <t>ヤス</t>
    </rPh>
    <rPh sb="1" eb="2">
      <t>マモル</t>
    </rPh>
    <phoneticPr fontId="8"/>
  </si>
  <si>
    <t>吉見</t>
    <rPh sb="0" eb="2">
      <t>ヨシミ</t>
    </rPh>
    <phoneticPr fontId="8"/>
  </si>
  <si>
    <t>年度運営方針発表（クラブ奉仕委員長から）</t>
    <rPh sb="0" eb="2">
      <t>ネンド</t>
    </rPh>
    <rPh sb="2" eb="4">
      <t>ウンエイ</t>
    </rPh>
    <rPh sb="4" eb="6">
      <t>ホウシン</t>
    </rPh>
    <rPh sb="6" eb="8">
      <t>ハッピョウ</t>
    </rPh>
    <rPh sb="12" eb="14">
      <t>ホウシ</t>
    </rPh>
    <rPh sb="14" eb="17">
      <t>イインチョウ</t>
    </rPh>
    <phoneticPr fontId="8"/>
  </si>
  <si>
    <t>各委員会</t>
    <rPh sb="0" eb="4">
      <t>カクイインカイ</t>
    </rPh>
    <phoneticPr fontId="8"/>
  </si>
  <si>
    <t>7/29（金）ジュニアゴルフ教室香川大会（高松CC）</t>
    <rPh sb="5" eb="6">
      <t>キン</t>
    </rPh>
    <rPh sb="14" eb="16">
      <t>キョウシツ</t>
    </rPh>
    <rPh sb="16" eb="18">
      <t>カガワ</t>
    </rPh>
    <rPh sb="18" eb="20">
      <t>タイカイ</t>
    </rPh>
    <rPh sb="21" eb="23">
      <t>タカマツ</t>
    </rPh>
    <phoneticPr fontId="8"/>
  </si>
  <si>
    <t>西村</t>
    <rPh sb="0" eb="2">
      <t>ニシムラ</t>
    </rPh>
    <phoneticPr fontId="8"/>
  </si>
  <si>
    <t>岡田</t>
    <rPh sb="0" eb="2">
      <t>オカダ</t>
    </rPh>
    <phoneticPr fontId="8"/>
  </si>
  <si>
    <t>平井（範）</t>
    <rPh sb="0" eb="2">
      <t>ヒライ</t>
    </rPh>
    <rPh sb="3" eb="4">
      <t>ハン</t>
    </rPh>
    <phoneticPr fontId="8"/>
  </si>
  <si>
    <t>伊賀</t>
    <rPh sb="0" eb="2">
      <t>イガ</t>
    </rPh>
    <phoneticPr fontId="8"/>
  </si>
  <si>
    <t>-</t>
    <phoneticPr fontId="8"/>
  </si>
  <si>
    <t>－</t>
    <phoneticPr fontId="8"/>
  </si>
  <si>
    <t>休会（海の日）</t>
    <rPh sb="0" eb="2">
      <t>キュウカイ</t>
    </rPh>
    <rPh sb="3" eb="4">
      <t>ウミ</t>
    </rPh>
    <rPh sb="5" eb="6">
      <t>ヒ</t>
    </rPh>
    <phoneticPr fontId="8"/>
  </si>
  <si>
    <t>―</t>
    <phoneticPr fontId="8"/>
  </si>
  <si>
    <t>松村</t>
    <rPh sb="0" eb="2">
      <t>マツムラ</t>
    </rPh>
    <phoneticPr fontId="8"/>
  </si>
  <si>
    <t>高橋（秀）</t>
    <rPh sb="0" eb="2">
      <t>タカハシ</t>
    </rPh>
    <rPh sb="3" eb="4">
      <t>ヒデ</t>
    </rPh>
    <phoneticPr fontId="8"/>
  </si>
  <si>
    <t>年度運営方針発表（前回の続き）</t>
    <rPh sb="0" eb="2">
      <t>ネンド</t>
    </rPh>
    <rPh sb="2" eb="4">
      <t>ウンエイ</t>
    </rPh>
    <rPh sb="4" eb="6">
      <t>ホウシン</t>
    </rPh>
    <rPh sb="6" eb="8">
      <t>ハッピョウ</t>
    </rPh>
    <rPh sb="9" eb="11">
      <t>ゼンカイ</t>
    </rPh>
    <rPh sb="12" eb="13">
      <t>ツヅ</t>
    </rPh>
    <phoneticPr fontId="8"/>
  </si>
  <si>
    <t>7/30～31〈日）ＩＡＣ年次大会</t>
    <phoneticPr fontId="8"/>
  </si>
  <si>
    <t>バズセッション</t>
    <phoneticPr fontId="8"/>
  </si>
  <si>
    <t>会務運営</t>
    <phoneticPr fontId="8"/>
  </si>
  <si>
    <t>各委員会</t>
    <phoneticPr fontId="8"/>
  </si>
  <si>
    <t>納涼家族例会（花樹海予定）</t>
    <rPh sb="0" eb="2">
      <t>ノウリョウ</t>
    </rPh>
    <rPh sb="2" eb="4">
      <t>カゾク</t>
    </rPh>
    <rPh sb="4" eb="6">
      <t>レイカイ</t>
    </rPh>
    <rPh sb="7" eb="8">
      <t>ハナ</t>
    </rPh>
    <rPh sb="8" eb="10">
      <t>ジュカイ</t>
    </rPh>
    <rPh sb="10" eb="12">
      <t>ヨテイ</t>
    </rPh>
    <phoneticPr fontId="8"/>
  </si>
  <si>
    <t>親睦活動委員会</t>
    <phoneticPr fontId="8"/>
  </si>
  <si>
    <t>―</t>
    <phoneticPr fontId="8"/>
  </si>
  <si>
    <t>誕生結婚入会祝</t>
    <phoneticPr fontId="8"/>
  </si>
  <si>
    <t>8/23（火）香川県ジュニアゴルフ大会（高松ゴールドCC）</t>
    <rPh sb="5" eb="6">
      <t>カ</t>
    </rPh>
    <rPh sb="20" eb="22">
      <t>タカマツ</t>
    </rPh>
    <phoneticPr fontId="8"/>
  </si>
  <si>
    <t>【会員増強・拡大月間】</t>
    <rPh sb="1" eb="3">
      <t>カイイン</t>
    </rPh>
    <rPh sb="3" eb="5">
      <t>ゾウキョウ</t>
    </rPh>
    <rPh sb="6" eb="8">
      <t>カクダイ</t>
    </rPh>
    <rPh sb="8" eb="10">
      <t>ゲッカン</t>
    </rPh>
    <phoneticPr fontId="9"/>
  </si>
  <si>
    <t>野口</t>
    <rPh sb="0" eb="2">
      <t>ノグチ</t>
    </rPh>
    <phoneticPr fontId="8"/>
  </si>
  <si>
    <t>永原</t>
    <rPh sb="0" eb="2">
      <t>ナガハラ</t>
    </rPh>
    <phoneticPr fontId="8"/>
  </si>
  <si>
    <t>原</t>
    <rPh sb="0" eb="1">
      <t>ハラ</t>
    </rPh>
    <phoneticPr fontId="8"/>
  </si>
  <si>
    <t>坂本</t>
    <rPh sb="0" eb="2">
      <t>サカモト</t>
    </rPh>
    <phoneticPr fontId="8"/>
  </si>
  <si>
    <t>橋口</t>
    <rPh sb="0" eb="2">
      <t>ハシグチ</t>
    </rPh>
    <phoneticPr fontId="8"/>
  </si>
  <si>
    <r>
      <rPr>
        <sz val="10"/>
        <color rgb="FFFF0000"/>
        <rFont val="HG丸ｺﾞｼｯｸM-PRO"/>
        <family val="3"/>
        <charset val="128"/>
      </rPr>
      <t>葛</t>
    </r>
    <r>
      <rPr>
        <sz val="10"/>
        <rFont val="HG丸ｺﾞｼｯｸM-PRO"/>
        <family val="3"/>
        <charset val="128"/>
      </rPr>
      <t>西</t>
    </r>
    <rPh sb="0" eb="1">
      <t>クズ</t>
    </rPh>
    <rPh sb="1" eb="2">
      <t>ニシ</t>
    </rPh>
    <phoneticPr fontId="8"/>
  </si>
  <si>
    <t>王</t>
    <rPh sb="0" eb="1">
      <t>オウ</t>
    </rPh>
    <phoneticPr fontId="8"/>
  </si>
  <si>
    <t>ガバナー補佐訪問例会</t>
    <rPh sb="4" eb="6">
      <t>ホサ</t>
    </rPh>
    <rPh sb="6" eb="8">
      <t>ホウモン</t>
    </rPh>
    <rPh sb="8" eb="10">
      <t>レイカイ</t>
    </rPh>
    <phoneticPr fontId="8"/>
  </si>
  <si>
    <t>フリー</t>
    <phoneticPr fontId="8"/>
  </si>
  <si>
    <t>渡邊（朋）</t>
    <rPh sb="0" eb="2">
      <t>ワタナベ</t>
    </rPh>
    <rPh sb="3" eb="4">
      <t>トモ</t>
    </rPh>
    <phoneticPr fontId="8"/>
  </si>
  <si>
    <t>後藤</t>
    <rPh sb="0" eb="2">
      <t>ゴトウ</t>
    </rPh>
    <phoneticPr fontId="8"/>
  </si>
  <si>
    <t>休会（8/7振替）</t>
    <rPh sb="0" eb="1">
      <t>キュウ</t>
    </rPh>
    <rPh sb="1" eb="2">
      <t>カイ</t>
    </rPh>
    <rPh sb="6" eb="8">
      <t>フリカエ</t>
    </rPh>
    <phoneticPr fontId="8"/>
  </si>
  <si>
    <t>卓和：客和</t>
    <phoneticPr fontId="8"/>
  </si>
  <si>
    <t>会員増強委員会</t>
    <phoneticPr fontId="8"/>
  </si>
  <si>
    <t>好きな色</t>
    <rPh sb="0" eb="1">
      <t>ス</t>
    </rPh>
    <rPh sb="3" eb="4">
      <t>イロ</t>
    </rPh>
    <phoneticPr fontId="8"/>
  </si>
  <si>
    <t>親睦活動委員会</t>
    <phoneticPr fontId="8"/>
  </si>
  <si>
    <t>好きな血液型</t>
    <rPh sb="0" eb="1">
      <t>ス</t>
    </rPh>
    <rPh sb="3" eb="6">
      <t>ケツエキガタ</t>
    </rPh>
    <phoneticPr fontId="8"/>
  </si>
  <si>
    <t>2670地区 前田直俊ガバナ訪問例会（100%出席例会）</t>
    <rPh sb="4" eb="6">
      <t>チク</t>
    </rPh>
    <rPh sb="14" eb="16">
      <t>ホウモン</t>
    </rPh>
    <rPh sb="16" eb="18">
      <t>レイカイ</t>
    </rPh>
    <phoneticPr fontId="8"/>
  </si>
  <si>
    <t>誕生結婚入会祝　　　</t>
    <phoneticPr fontId="8"/>
  </si>
  <si>
    <t>9/3（土）第1回会長杯ゴルフコンペ（満濃ヒルズＣＣ）</t>
    <rPh sb="4" eb="5">
      <t>ツチ</t>
    </rPh>
    <rPh sb="6" eb="7">
      <t>ダイ</t>
    </rPh>
    <rPh sb="8" eb="9">
      <t>カイ</t>
    </rPh>
    <rPh sb="9" eb="11">
      <t>カイチョウ</t>
    </rPh>
    <rPh sb="11" eb="12">
      <t>ハイ</t>
    </rPh>
    <rPh sb="19" eb="21">
      <t>マンノウ</t>
    </rPh>
    <phoneticPr fontId="8"/>
  </si>
  <si>
    <t>【基本的教育と識字率向上月間】【ロータリーの友月間】</t>
    <rPh sb="1" eb="4">
      <t>キホンテキ</t>
    </rPh>
    <rPh sb="4" eb="6">
      <t>キョウイク</t>
    </rPh>
    <rPh sb="7" eb="9">
      <t>シキジ</t>
    </rPh>
    <rPh sb="9" eb="10">
      <t>リツ</t>
    </rPh>
    <rPh sb="10" eb="12">
      <t>コウジョウ</t>
    </rPh>
    <rPh sb="12" eb="14">
      <t>ゲッカン</t>
    </rPh>
    <rPh sb="22" eb="23">
      <t>トモ</t>
    </rPh>
    <rPh sb="23" eb="25">
      <t>ゲッカン</t>
    </rPh>
    <phoneticPr fontId="8"/>
  </si>
  <si>
    <t>大北</t>
    <rPh sb="0" eb="2">
      <t>オオキタ</t>
    </rPh>
    <phoneticPr fontId="8"/>
  </si>
  <si>
    <t>西岡</t>
    <rPh sb="0" eb="2">
      <t>ニシオカ</t>
    </rPh>
    <phoneticPr fontId="8"/>
  </si>
  <si>
    <t>小竹</t>
    <rPh sb="0" eb="2">
      <t>コタケ</t>
    </rPh>
    <phoneticPr fontId="8"/>
  </si>
  <si>
    <t>中野</t>
    <rPh sb="0" eb="2">
      <t>ナカノ</t>
    </rPh>
    <phoneticPr fontId="8"/>
  </si>
  <si>
    <t>藤原</t>
    <rPh sb="0" eb="2">
      <t>フジワラ</t>
    </rPh>
    <phoneticPr fontId="8"/>
  </si>
  <si>
    <t>堀井</t>
    <rPh sb="0" eb="2">
      <t>ホリイ</t>
    </rPh>
    <phoneticPr fontId="8"/>
  </si>
  <si>
    <t>松内</t>
    <rPh sb="0" eb="2">
      <t>マツウチ</t>
    </rPh>
    <phoneticPr fontId="8"/>
  </si>
  <si>
    <t>雑誌</t>
    <rPh sb="0" eb="2">
      <t>ザッシ</t>
    </rPh>
    <phoneticPr fontId="8"/>
  </si>
  <si>
    <t>経験部活動</t>
    <rPh sb="0" eb="2">
      <t>ケイケン</t>
    </rPh>
    <rPh sb="2" eb="5">
      <t>ブカツドウ</t>
    </rPh>
    <phoneticPr fontId="8"/>
  </si>
  <si>
    <t>理事会　　　　　　　　　　　節約例会</t>
    <phoneticPr fontId="8"/>
  </si>
  <si>
    <t>水資源保護活動（早明浦ダム上流域下草刈り）</t>
    <phoneticPr fontId="8"/>
  </si>
  <si>
    <t>9/10〈土）地区会員増強セミナー・クラブ研修リーダーセミナー</t>
    <rPh sb="5" eb="6">
      <t>ツチ</t>
    </rPh>
    <phoneticPr fontId="8"/>
  </si>
  <si>
    <t>久本</t>
    <rPh sb="0" eb="2">
      <t>ヒサモト</t>
    </rPh>
    <phoneticPr fontId="8"/>
  </si>
  <si>
    <t>岡内</t>
    <rPh sb="0" eb="2">
      <t>オカウチ</t>
    </rPh>
    <phoneticPr fontId="8"/>
  </si>
  <si>
    <t>渡辺（昌）</t>
    <rPh sb="0" eb="2">
      <t>ワタナベ</t>
    </rPh>
    <rPh sb="3" eb="4">
      <t>マサ</t>
    </rPh>
    <phoneticPr fontId="8"/>
  </si>
  <si>
    <t>休会（敬老の日）</t>
    <rPh sb="0" eb="2">
      <t>キュウカイ</t>
    </rPh>
    <rPh sb="3" eb="5">
      <t>ケイロウ</t>
    </rPh>
    <rPh sb="6" eb="7">
      <t>ヒ</t>
    </rPh>
    <phoneticPr fontId="8"/>
  </si>
  <si>
    <t>9/17（土）～19（月）　高松北RC杯サッカー大会</t>
    <rPh sb="5" eb="6">
      <t>ツチ</t>
    </rPh>
    <rPh sb="11" eb="12">
      <t>ゲツ</t>
    </rPh>
    <phoneticPr fontId="8"/>
  </si>
  <si>
    <t>青少年奉仕</t>
    <rPh sb="0" eb="3">
      <t>セイショウネン</t>
    </rPh>
    <rPh sb="3" eb="5">
      <t>ホウシ</t>
    </rPh>
    <phoneticPr fontId="8"/>
  </si>
  <si>
    <t>好きなスポーツ</t>
    <rPh sb="0" eb="1">
      <t>ス</t>
    </rPh>
    <phoneticPr fontId="8"/>
  </si>
  <si>
    <t>卓和</t>
    <phoneticPr fontId="8"/>
  </si>
  <si>
    <t>建築部会</t>
    <rPh sb="0" eb="2">
      <t>ケンチク</t>
    </rPh>
    <rPh sb="2" eb="4">
      <t>ブカイ</t>
    </rPh>
    <phoneticPr fontId="8"/>
  </si>
  <si>
    <t>誕生結婚入会祝</t>
    <phoneticPr fontId="8"/>
  </si>
  <si>
    <t>【経済と地域社会の発展月間】【米山月間】</t>
    <rPh sb="1" eb="3">
      <t>ケイザイ</t>
    </rPh>
    <rPh sb="4" eb="6">
      <t>チイキ</t>
    </rPh>
    <rPh sb="6" eb="8">
      <t>シャカイ</t>
    </rPh>
    <rPh sb="9" eb="11">
      <t>ハッテン</t>
    </rPh>
    <rPh sb="11" eb="13">
      <t>ゲッカン</t>
    </rPh>
    <rPh sb="15" eb="17">
      <t>ヨネヤマ</t>
    </rPh>
    <rPh sb="17" eb="19">
      <t>ゲッカン</t>
    </rPh>
    <phoneticPr fontId="8"/>
  </si>
  <si>
    <t>八田</t>
    <rPh sb="0" eb="2">
      <t>ハッタ</t>
    </rPh>
    <phoneticPr fontId="8"/>
  </si>
  <si>
    <t>髙</t>
    <rPh sb="0" eb="1">
      <t>コウ</t>
    </rPh>
    <phoneticPr fontId="8"/>
  </si>
  <si>
    <t>高畑</t>
    <rPh sb="0" eb="2">
      <t>タカハタ</t>
    </rPh>
    <phoneticPr fontId="8"/>
  </si>
  <si>
    <t>鴨井</t>
    <rPh sb="0" eb="2">
      <t>カモイ</t>
    </rPh>
    <phoneticPr fontId="8"/>
  </si>
  <si>
    <t>秋元</t>
    <rPh sb="0" eb="2">
      <t>アキモト</t>
    </rPh>
    <phoneticPr fontId="8"/>
  </si>
  <si>
    <t>荒井</t>
    <rPh sb="0" eb="2">
      <t>アライ</t>
    </rPh>
    <phoneticPr fontId="8"/>
  </si>
  <si>
    <t>休会（体育の日）</t>
    <rPh sb="0" eb="2">
      <t>キュウカイ</t>
    </rPh>
    <rPh sb="3" eb="5">
      <t>タイイク</t>
    </rPh>
    <rPh sb="6" eb="7">
      <t>ヒ</t>
    </rPh>
    <phoneticPr fontId="8"/>
  </si>
  <si>
    <t>10/1（土）第2回会長杯ゴルフコンペ（鮎滝ＣＣ）</t>
    <rPh sb="5" eb="6">
      <t>ツチ</t>
    </rPh>
    <rPh sb="7" eb="8">
      <t>ダイ</t>
    </rPh>
    <rPh sb="9" eb="10">
      <t>カイ</t>
    </rPh>
    <rPh sb="10" eb="12">
      <t>カイチョウ</t>
    </rPh>
    <rPh sb="12" eb="13">
      <t>ハイ</t>
    </rPh>
    <rPh sb="20" eb="21">
      <t>アユ</t>
    </rPh>
    <rPh sb="21" eb="22">
      <t>タキ</t>
    </rPh>
    <phoneticPr fontId="8"/>
  </si>
  <si>
    <t>10/21（金）～10/23（日）ガバナー杯野球大会</t>
    <rPh sb="6" eb="7">
      <t>キン</t>
    </rPh>
    <rPh sb="15" eb="16">
      <t>ニチ</t>
    </rPh>
    <rPh sb="21" eb="22">
      <t>ハイ</t>
    </rPh>
    <rPh sb="22" eb="24">
      <t>ヤキュウ</t>
    </rPh>
    <rPh sb="24" eb="26">
      <t>タイカイ</t>
    </rPh>
    <phoneticPr fontId="9"/>
  </si>
  <si>
    <t>三谷</t>
    <rPh sb="0" eb="2">
      <t>ミタニ</t>
    </rPh>
    <phoneticPr fontId="8"/>
  </si>
  <si>
    <t>村田</t>
    <rPh sb="0" eb="2">
      <t>ムラタ</t>
    </rPh>
    <phoneticPr fontId="8"/>
  </si>
  <si>
    <t>田中</t>
    <rPh sb="0" eb="2">
      <t>タナカ</t>
    </rPh>
    <phoneticPr fontId="8"/>
  </si>
  <si>
    <t>赤瀨</t>
    <phoneticPr fontId="8"/>
  </si>
  <si>
    <t>卓和：客和</t>
    <rPh sb="0" eb="2">
      <t>タクワ</t>
    </rPh>
    <rPh sb="3" eb="4">
      <t>キャク</t>
    </rPh>
    <rPh sb="4" eb="5">
      <t>ワ</t>
    </rPh>
    <phoneticPr fontId="8"/>
  </si>
  <si>
    <t>社会奉仕委員会</t>
    <rPh sb="0" eb="2">
      <t>シャカイ</t>
    </rPh>
    <rPh sb="2" eb="4">
      <t>ホウシ</t>
    </rPh>
    <rPh sb="4" eb="7">
      <t>イインカイ</t>
    </rPh>
    <phoneticPr fontId="8"/>
  </si>
  <si>
    <t>星座</t>
    <rPh sb="0" eb="2">
      <t>セイザ</t>
    </rPh>
    <phoneticPr fontId="8"/>
  </si>
  <si>
    <t>理事会　　　　　　　　　　　　　節約例会</t>
    <phoneticPr fontId="8"/>
  </si>
  <si>
    <t>建築部会県外研修会（市立吹田サッカースタジアム予定）</t>
    <rPh sb="0" eb="2">
      <t>ケンチク</t>
    </rPh>
    <rPh sb="2" eb="4">
      <t>ブカイ</t>
    </rPh>
    <rPh sb="4" eb="6">
      <t>ケンガイ</t>
    </rPh>
    <rPh sb="6" eb="8">
      <t>ケンシュウ</t>
    </rPh>
    <rPh sb="8" eb="9">
      <t>カイ</t>
    </rPh>
    <rPh sb="23" eb="25">
      <t>ヨテイ</t>
    </rPh>
    <phoneticPr fontId="8"/>
  </si>
  <si>
    <t>10/26（水）松山東ロータリークラブ創立55周年記念</t>
    <rPh sb="6" eb="7">
      <t>スイ</t>
    </rPh>
    <rPh sb="8" eb="10">
      <t>マツヤマ</t>
    </rPh>
    <rPh sb="10" eb="11">
      <t>ヒガシ</t>
    </rPh>
    <rPh sb="19" eb="21">
      <t>ソウリツ</t>
    </rPh>
    <rPh sb="23" eb="25">
      <t>シュウネン</t>
    </rPh>
    <rPh sb="25" eb="27">
      <t>キネン</t>
    </rPh>
    <phoneticPr fontId="8"/>
  </si>
  <si>
    <t>広報・IT</t>
    <rPh sb="0" eb="2">
      <t>コウホウ</t>
    </rPh>
    <phoneticPr fontId="8"/>
  </si>
  <si>
    <t>好きなＴＶ局</t>
    <rPh sb="0" eb="1">
      <t>ス</t>
    </rPh>
    <rPh sb="5" eb="6">
      <t>キョク</t>
    </rPh>
    <phoneticPr fontId="8"/>
  </si>
  <si>
    <t>卓和（新会員）</t>
    <rPh sb="0" eb="2">
      <t>タクワ</t>
    </rPh>
    <rPh sb="3" eb="6">
      <t>シンカイイン</t>
    </rPh>
    <phoneticPr fontId="8"/>
  </si>
  <si>
    <t>初婚年代別</t>
    <rPh sb="0" eb="2">
      <t>ショコン</t>
    </rPh>
    <rPh sb="2" eb="4">
      <t>ネンダイ</t>
    </rPh>
    <rPh sb="4" eb="5">
      <t>ベツ</t>
    </rPh>
    <phoneticPr fontId="8"/>
  </si>
  <si>
    <t>ロータリー財団</t>
    <rPh sb="5" eb="7">
      <t>ザイダン</t>
    </rPh>
    <phoneticPr fontId="8"/>
  </si>
  <si>
    <t>【ロータリー財団月間】</t>
    <rPh sb="6" eb="8">
      <t>ザイダン</t>
    </rPh>
    <rPh sb="8" eb="10">
      <t>ゲッカン</t>
    </rPh>
    <phoneticPr fontId="9"/>
  </si>
  <si>
    <t>富田</t>
    <rPh sb="0" eb="2">
      <t>トミダ</t>
    </rPh>
    <phoneticPr fontId="8"/>
  </si>
  <si>
    <t>安守</t>
    <rPh sb="0" eb="1">
      <t>ヤス</t>
    </rPh>
    <rPh sb="1" eb="2">
      <t>モリ</t>
    </rPh>
    <phoneticPr fontId="8"/>
  </si>
  <si>
    <t>高橋（ゆ）</t>
    <rPh sb="0" eb="2">
      <t>タカハシ</t>
    </rPh>
    <phoneticPr fontId="8"/>
  </si>
  <si>
    <t>松岡</t>
    <rPh sb="0" eb="2">
      <t>マツオカ</t>
    </rPh>
    <phoneticPr fontId="8"/>
  </si>
  <si>
    <t>真屋</t>
    <rPh sb="0" eb="1">
      <t>マ</t>
    </rPh>
    <phoneticPr fontId="8"/>
  </si>
  <si>
    <t>未定</t>
    <rPh sb="0" eb="2">
      <t>ミテイ</t>
    </rPh>
    <phoneticPr fontId="8"/>
  </si>
  <si>
    <t>卓和：客和</t>
    <phoneticPr fontId="8"/>
  </si>
  <si>
    <t>世界社会奉仕</t>
    <rPh sb="0" eb="2">
      <t>セカイ</t>
    </rPh>
    <rPh sb="2" eb="4">
      <t>シャカイ</t>
    </rPh>
    <rPh sb="4" eb="6">
      <t>ホウシ</t>
    </rPh>
    <phoneticPr fontId="8"/>
  </si>
  <si>
    <t>住まい地域別</t>
    <rPh sb="0" eb="1">
      <t>ス</t>
    </rPh>
    <rPh sb="3" eb="5">
      <t>チイキ</t>
    </rPh>
    <rPh sb="5" eb="6">
      <t>ベツ</t>
    </rPh>
    <phoneticPr fontId="8"/>
  </si>
  <si>
    <t>理事会　　　　　　　　　　節約例会</t>
    <phoneticPr fontId="8"/>
  </si>
  <si>
    <t>11/3&lt;木）香川第Ⅰ、Ⅱ分区合同親睦ゴルフ大会　　　　　　　　　　　　　　　　　　　　　　　　　　　　　　　11/12(土）新居浜南ロータリクラブ50周年記念</t>
    <rPh sb="5" eb="6">
      <t>モク</t>
    </rPh>
    <rPh sb="7" eb="9">
      <t>カガワ</t>
    </rPh>
    <rPh sb="9" eb="10">
      <t>ダイ</t>
    </rPh>
    <rPh sb="13" eb="15">
      <t>ブンク</t>
    </rPh>
    <rPh sb="15" eb="17">
      <t>ゴウドウ</t>
    </rPh>
    <rPh sb="17" eb="19">
      <t>シンボク</t>
    </rPh>
    <rPh sb="22" eb="24">
      <t>タイカイ</t>
    </rPh>
    <rPh sb="61" eb="62">
      <t>ツチ</t>
    </rPh>
    <rPh sb="63" eb="66">
      <t>ニイハマ</t>
    </rPh>
    <rPh sb="66" eb="67">
      <t>ミナミ</t>
    </rPh>
    <rPh sb="76" eb="78">
      <t>シュウネン</t>
    </rPh>
    <rPh sb="78" eb="80">
      <t>キネン</t>
    </rPh>
    <phoneticPr fontId="8"/>
  </si>
  <si>
    <t>田中（利）</t>
    <rPh sb="0" eb="2">
      <t>タナカ</t>
    </rPh>
    <rPh sb="3" eb="4">
      <t>リ</t>
    </rPh>
    <phoneticPr fontId="8"/>
  </si>
  <si>
    <t>加藤</t>
    <rPh sb="0" eb="2">
      <t>カトウ</t>
    </rPh>
    <phoneticPr fontId="8"/>
  </si>
  <si>
    <t>中塚</t>
    <rPh sb="0" eb="2">
      <t>ナカツカ</t>
    </rPh>
    <phoneticPr fontId="8"/>
  </si>
  <si>
    <t>新名</t>
    <rPh sb="0" eb="2">
      <t>シンミョウ</t>
    </rPh>
    <phoneticPr fontId="8"/>
  </si>
  <si>
    <t>塩田</t>
    <rPh sb="0" eb="2">
      <t>シオタ</t>
    </rPh>
    <phoneticPr fontId="8"/>
  </si>
  <si>
    <t>クラブ奉仕</t>
    <rPh sb="3" eb="5">
      <t>ホウシ</t>
    </rPh>
    <phoneticPr fontId="8"/>
  </si>
  <si>
    <t>好きな野球球団</t>
    <rPh sb="0" eb="1">
      <t>ス</t>
    </rPh>
    <rPh sb="3" eb="5">
      <t>ヤキュウ</t>
    </rPh>
    <rPh sb="5" eb="7">
      <t>キュウダン</t>
    </rPh>
    <phoneticPr fontId="8"/>
  </si>
  <si>
    <t>11/20（日）長期交換派遣予定学生第1回オリエンテーション</t>
    <rPh sb="6" eb="7">
      <t>ニチ</t>
    </rPh>
    <phoneticPr fontId="8"/>
  </si>
  <si>
    <t>藤重</t>
    <rPh sb="0" eb="2">
      <t>フジシゲ</t>
    </rPh>
    <phoneticPr fontId="8"/>
  </si>
  <si>
    <t>矢野</t>
    <rPh sb="0" eb="2">
      <t>ヤノ</t>
    </rPh>
    <phoneticPr fontId="8"/>
  </si>
  <si>
    <t>事務局</t>
    <rPh sb="0" eb="3">
      <t>ジムキョク</t>
    </rPh>
    <phoneticPr fontId="8"/>
  </si>
  <si>
    <t>クラブ年次総会</t>
    <rPh sb="5" eb="7">
      <t>ソウカイ</t>
    </rPh>
    <phoneticPr fontId="8"/>
  </si>
  <si>
    <t>12/4（日）第3回会長杯忘年ゴルフコンペ（黒潮ＣＣ）　　　　　　　　　　　　　　　　　　　　　　　　クリスマス家族例会（担当：親睦委員）</t>
    <rPh sb="5" eb="6">
      <t>ニチ</t>
    </rPh>
    <rPh sb="13" eb="15">
      <t>ボウネン</t>
    </rPh>
    <rPh sb="22" eb="24">
      <t>クロシオ</t>
    </rPh>
    <rPh sb="56" eb="58">
      <t>カゾク</t>
    </rPh>
    <rPh sb="58" eb="60">
      <t>レイカイ</t>
    </rPh>
    <rPh sb="61" eb="63">
      <t>タントウ</t>
    </rPh>
    <rPh sb="64" eb="66">
      <t>シンボク</t>
    </rPh>
    <rPh sb="66" eb="68">
      <t>イイン</t>
    </rPh>
    <phoneticPr fontId="8"/>
  </si>
  <si>
    <t>【疾病予防と治療月間】</t>
    <rPh sb="1" eb="3">
      <t>シッペイ</t>
    </rPh>
    <rPh sb="3" eb="5">
      <t>ヨボウ</t>
    </rPh>
    <rPh sb="6" eb="8">
      <t>チリョウ</t>
    </rPh>
    <rPh sb="8" eb="10">
      <t>ゲッカン</t>
    </rPh>
    <phoneticPr fontId="9"/>
  </si>
  <si>
    <t>桑嶋</t>
    <rPh sb="0" eb="2">
      <t>クワジマ</t>
    </rPh>
    <phoneticPr fontId="8"/>
  </si>
  <si>
    <t>三木</t>
    <rPh sb="0" eb="2">
      <t>ミキ</t>
    </rPh>
    <phoneticPr fontId="8"/>
  </si>
  <si>
    <t>木村</t>
    <rPh sb="0" eb="2">
      <t>キムラ</t>
    </rPh>
    <phoneticPr fontId="8"/>
  </si>
  <si>
    <t>上半期報告（会長・幹事から）</t>
    <rPh sb="0" eb="1">
      <t>ウエ</t>
    </rPh>
    <phoneticPr fontId="8"/>
  </si>
  <si>
    <t>理事会　　　　　　　　　　100万㌦例会</t>
    <rPh sb="16" eb="18">
      <t>マンドル</t>
    </rPh>
    <phoneticPr fontId="8"/>
  </si>
  <si>
    <t>12/3（土）第2回米山奨学委員会</t>
    <rPh sb="5" eb="6">
      <t>ツチ</t>
    </rPh>
    <phoneticPr fontId="9"/>
  </si>
  <si>
    <t>高橋（亮）</t>
    <rPh sb="0" eb="2">
      <t>タカハシ</t>
    </rPh>
    <rPh sb="3" eb="4">
      <t>リョウ</t>
    </rPh>
    <phoneticPr fontId="8"/>
  </si>
  <si>
    <t>上半期報告（前回の続き）　</t>
    <rPh sb="0" eb="1">
      <t>ウエ</t>
    </rPh>
    <rPh sb="6" eb="8">
      <t>ゼンカイ</t>
    </rPh>
    <rPh sb="9" eb="10">
      <t>ツヅ</t>
    </rPh>
    <phoneticPr fontId="8"/>
  </si>
  <si>
    <t>12/10（土）ロータリー財団地区補助金管理セミナー【徳島・香川】</t>
    <rPh sb="6" eb="7">
      <t>ツチ</t>
    </rPh>
    <phoneticPr fontId="8"/>
  </si>
  <si>
    <t>初恋時期</t>
    <rPh sb="0" eb="2">
      <t>ハツコイ</t>
    </rPh>
    <rPh sb="2" eb="4">
      <t>ジキ</t>
    </rPh>
    <phoneticPr fontId="8"/>
  </si>
  <si>
    <t>休会（正月の振替日）</t>
    <rPh sb="0" eb="2">
      <t>キュウカイ</t>
    </rPh>
    <rPh sb="3" eb="5">
      <t>ショウガツ</t>
    </rPh>
    <rPh sb="6" eb="9">
      <t>フリカエビ</t>
    </rPh>
    <phoneticPr fontId="8"/>
  </si>
  <si>
    <t>【職業奉仕月間】</t>
    <rPh sb="1" eb="3">
      <t>ショクギョウ</t>
    </rPh>
    <rPh sb="3" eb="5">
      <t>ホウシ</t>
    </rPh>
    <rPh sb="5" eb="7">
      <t>ゲッカン</t>
    </rPh>
    <phoneticPr fontId="9"/>
  </si>
  <si>
    <t>池田</t>
    <rPh sb="0" eb="2">
      <t>イケダ</t>
    </rPh>
    <phoneticPr fontId="8"/>
  </si>
  <si>
    <t>真屋</t>
    <rPh sb="0" eb="1">
      <t>マ</t>
    </rPh>
    <rPh sb="1" eb="2">
      <t>ヤ</t>
    </rPh>
    <phoneticPr fontId="8"/>
  </si>
  <si>
    <t>三原</t>
    <rPh sb="0" eb="2">
      <t>ミハラ</t>
    </rPh>
    <phoneticPr fontId="8"/>
  </si>
  <si>
    <t>黒田</t>
    <rPh sb="0" eb="2">
      <t>クロダ</t>
    </rPh>
    <phoneticPr fontId="8"/>
  </si>
  <si>
    <t>休会(成人の日)</t>
    <rPh sb="0" eb="2">
      <t>キュウカイ</t>
    </rPh>
    <rPh sb="3" eb="5">
      <t>セイジン</t>
    </rPh>
    <rPh sb="6" eb="7">
      <t>ヒ</t>
    </rPh>
    <phoneticPr fontId="8"/>
  </si>
  <si>
    <t>ロータリー理解推進月間　　　　　　　　　　　　　　　　　　　　　　　　　　　　　　　　　　　　　　　　　　1/8（日）長期交換派遣予定学生第２回オリエンテーション</t>
    <rPh sb="5" eb="7">
      <t>リカイ</t>
    </rPh>
    <rPh sb="7" eb="9">
      <t>スイシン</t>
    </rPh>
    <rPh sb="9" eb="11">
      <t>ゲッカン</t>
    </rPh>
    <phoneticPr fontId="9"/>
  </si>
  <si>
    <t>横手</t>
    <rPh sb="0" eb="2">
      <t>ヨコテ</t>
    </rPh>
    <phoneticPr fontId="8"/>
  </si>
  <si>
    <t>小山</t>
    <rPh sb="0" eb="2">
      <t>コヤマ</t>
    </rPh>
    <phoneticPr fontId="8"/>
  </si>
  <si>
    <t>小田</t>
    <rPh sb="0" eb="2">
      <t>オダ</t>
    </rPh>
    <phoneticPr fontId="8"/>
  </si>
  <si>
    <t>田所</t>
    <rPh sb="0" eb="2">
      <t>タドコロ</t>
    </rPh>
    <phoneticPr fontId="8"/>
  </si>
  <si>
    <t>平井（良）</t>
    <rPh sb="0" eb="2">
      <t>ヒライ</t>
    </rPh>
    <rPh sb="3" eb="4">
      <t>ヨ</t>
    </rPh>
    <phoneticPr fontId="8"/>
  </si>
  <si>
    <t>新年会（平安格予定）</t>
    <rPh sb="0" eb="3">
      <t>シンネンカイ</t>
    </rPh>
    <rPh sb="4" eb="6">
      <t>ヘイアン</t>
    </rPh>
    <rPh sb="6" eb="7">
      <t>カク</t>
    </rPh>
    <rPh sb="7" eb="9">
      <t>ヨテイ</t>
    </rPh>
    <phoneticPr fontId="8"/>
  </si>
  <si>
    <t>親睦委員</t>
    <rPh sb="0" eb="2">
      <t>シンボク</t>
    </rPh>
    <rPh sb="2" eb="4">
      <t>イイン</t>
    </rPh>
    <phoneticPr fontId="8"/>
  </si>
  <si>
    <t>高橋(秀）</t>
    <rPh sb="0" eb="2">
      <t>タカハシ</t>
    </rPh>
    <rPh sb="3" eb="4">
      <t>ヒデ</t>
    </rPh>
    <phoneticPr fontId="8"/>
  </si>
  <si>
    <t>花房</t>
    <rPh sb="0" eb="2">
      <t>ハナフサ</t>
    </rPh>
    <phoneticPr fontId="8"/>
  </si>
  <si>
    <t>ロータリー情報</t>
    <rPh sb="5" eb="7">
      <t>ジョウホウ</t>
    </rPh>
    <phoneticPr fontId="8"/>
  </si>
  <si>
    <t>新婚旅行先</t>
    <rPh sb="0" eb="2">
      <t>シンコン</t>
    </rPh>
    <rPh sb="2" eb="4">
      <t>リョコウ</t>
    </rPh>
    <rPh sb="4" eb="5">
      <t>サキ</t>
    </rPh>
    <phoneticPr fontId="8"/>
  </si>
  <si>
    <t>理事会　　　　　　　　　　　　　　　　クラブ協議会　　　　　　　　　　　　　節約例会</t>
    <phoneticPr fontId="8"/>
  </si>
  <si>
    <t>子供の数別</t>
    <rPh sb="0" eb="2">
      <t>コドモ</t>
    </rPh>
    <rPh sb="3" eb="4">
      <t>カズ</t>
    </rPh>
    <rPh sb="4" eb="5">
      <t>ベツ</t>
    </rPh>
    <phoneticPr fontId="8"/>
  </si>
  <si>
    <t>国際奉仕委員会</t>
    <rPh sb="0" eb="2">
      <t>コクサイ</t>
    </rPh>
    <rPh sb="2" eb="4">
      <t>ホウシ</t>
    </rPh>
    <rPh sb="4" eb="7">
      <t>イインカイ</t>
    </rPh>
    <phoneticPr fontId="8"/>
  </si>
  <si>
    <t>【平和と紛争予防/紛争解決月間】</t>
    <rPh sb="1" eb="3">
      <t>ヘイワ</t>
    </rPh>
    <rPh sb="4" eb="6">
      <t>フンソウ</t>
    </rPh>
    <rPh sb="6" eb="8">
      <t>ヨボウ</t>
    </rPh>
    <rPh sb="9" eb="11">
      <t>フンソウ</t>
    </rPh>
    <rPh sb="11" eb="13">
      <t>カイケツ</t>
    </rPh>
    <rPh sb="13" eb="15">
      <t>ゲッカン</t>
    </rPh>
    <phoneticPr fontId="9"/>
  </si>
  <si>
    <t>荻田</t>
    <rPh sb="0" eb="2">
      <t>オギタ</t>
    </rPh>
    <phoneticPr fontId="8"/>
  </si>
  <si>
    <t>川上</t>
    <rPh sb="0" eb="2">
      <t>カワカミ</t>
    </rPh>
    <phoneticPr fontId="8"/>
  </si>
  <si>
    <t>有吉</t>
    <rPh sb="0" eb="2">
      <t>アリヨシ</t>
    </rPh>
    <phoneticPr fontId="8"/>
  </si>
  <si>
    <t>出席</t>
    <rPh sb="0" eb="2">
      <t>シュッセキ</t>
    </rPh>
    <phoneticPr fontId="8"/>
  </si>
  <si>
    <t>好きな食事</t>
    <rPh sb="0" eb="1">
      <t>ス</t>
    </rPh>
    <rPh sb="3" eb="5">
      <t>ショクジ</t>
    </rPh>
    <phoneticPr fontId="8"/>
  </si>
  <si>
    <t>理事会　　　　　　　　　　　　節約例会</t>
    <phoneticPr fontId="8"/>
  </si>
  <si>
    <t>2/4～5（土・日）長期交換中四国３地区合同オリエンテーション　　　　　　　　　　　　　　　</t>
    <phoneticPr fontId="8"/>
  </si>
  <si>
    <t>綾野</t>
    <rPh sb="0" eb="2">
      <t>アヤノ</t>
    </rPh>
    <phoneticPr fontId="8"/>
  </si>
  <si>
    <t>会員選考</t>
    <rPh sb="0" eb="2">
      <t>カイイン</t>
    </rPh>
    <rPh sb="2" eb="4">
      <t>センコウ</t>
    </rPh>
    <phoneticPr fontId="8"/>
  </si>
  <si>
    <t>好きな音楽</t>
    <rPh sb="0" eb="1">
      <t>ス</t>
    </rPh>
    <rPh sb="3" eb="5">
      <t>オンガク</t>
    </rPh>
    <phoneticPr fontId="8"/>
  </si>
  <si>
    <t>インターアクト</t>
    <phoneticPr fontId="8"/>
  </si>
  <si>
    <t>血液型</t>
    <rPh sb="0" eb="3">
      <t>ケツエキガタ</t>
    </rPh>
    <phoneticPr fontId="8"/>
  </si>
  <si>
    <t>親睦活動委員会</t>
    <rPh sb="0" eb="2">
      <t>シンボク</t>
    </rPh>
    <rPh sb="2" eb="4">
      <t>カツドウ</t>
    </rPh>
    <rPh sb="4" eb="7">
      <t>イインカイ</t>
    </rPh>
    <phoneticPr fontId="8"/>
  </si>
  <si>
    <t>【水と衛生月間】</t>
    <rPh sb="1" eb="2">
      <t>ミズ</t>
    </rPh>
    <rPh sb="3" eb="5">
      <t>エイセイ</t>
    </rPh>
    <rPh sb="5" eb="7">
      <t>ゲッカン</t>
    </rPh>
    <phoneticPr fontId="9"/>
  </si>
  <si>
    <t>早川</t>
    <rPh sb="0" eb="2">
      <t>ハヤカワ</t>
    </rPh>
    <phoneticPr fontId="8"/>
  </si>
  <si>
    <t>赤松</t>
    <rPh sb="0" eb="2">
      <t>アカマツ</t>
    </rPh>
    <phoneticPr fontId="8"/>
  </si>
  <si>
    <r>
      <t>赤</t>
    </r>
    <r>
      <rPr>
        <sz val="10"/>
        <color rgb="FFFF0000"/>
        <rFont val="ＭＳ Ｐ明朝"/>
        <family val="1"/>
        <charset val="128"/>
      </rPr>
      <t>瀨</t>
    </r>
    <rPh sb="0" eb="2">
      <t>アカセ</t>
    </rPh>
    <phoneticPr fontId="8"/>
  </si>
  <si>
    <t>若宮</t>
    <rPh sb="0" eb="2">
      <t>ワカミヤ</t>
    </rPh>
    <phoneticPr fontId="8"/>
  </si>
  <si>
    <t>会報</t>
    <rPh sb="0" eb="2">
      <t>カイホウ</t>
    </rPh>
    <phoneticPr fontId="8"/>
  </si>
  <si>
    <t>好きな季節</t>
    <rPh sb="0" eb="1">
      <t>ス</t>
    </rPh>
    <rPh sb="3" eb="5">
      <t>キセツ</t>
    </rPh>
    <phoneticPr fontId="8"/>
  </si>
  <si>
    <t>理事会　　　　　　　　節約例会</t>
    <phoneticPr fontId="8"/>
  </si>
  <si>
    <t>3/5（日）会長エレクト研修セミナー（ＰＥＴＳ）　　　　　　　　　　　　　　　　　　　　　　　　　　　　　　　　　　　　　　　　3/5（日）地区チーム研修セミナー（ＤＴＴＳ）</t>
    <rPh sb="4" eb="5">
      <t>ニチ</t>
    </rPh>
    <phoneticPr fontId="8"/>
  </si>
  <si>
    <t>三宅</t>
    <rPh sb="0" eb="2">
      <t>ミヤケ</t>
    </rPh>
    <phoneticPr fontId="8"/>
  </si>
  <si>
    <t>渡辺（光）</t>
    <rPh sb="0" eb="2">
      <t>ワタナベ</t>
    </rPh>
    <rPh sb="3" eb="4">
      <t>ヒカリ</t>
    </rPh>
    <phoneticPr fontId="8"/>
  </si>
  <si>
    <t>休会（春分の日振替休日）</t>
    <rPh sb="0" eb="2">
      <t>キュウカイ</t>
    </rPh>
    <rPh sb="3" eb="5">
      <t>シュンブン</t>
    </rPh>
    <rPh sb="6" eb="7">
      <t>ヒ</t>
    </rPh>
    <phoneticPr fontId="8"/>
  </si>
  <si>
    <t>西山</t>
    <rPh sb="0" eb="2">
      <t>ニシヤマ</t>
    </rPh>
    <phoneticPr fontId="8"/>
  </si>
  <si>
    <t>長期戦略委員</t>
    <rPh sb="0" eb="2">
      <t>チョウキ</t>
    </rPh>
    <rPh sb="2" eb="4">
      <t>センリャク</t>
    </rPh>
    <rPh sb="4" eb="6">
      <t>イイン</t>
    </rPh>
    <phoneticPr fontId="8"/>
  </si>
  <si>
    <t>嫌いな季節</t>
    <rPh sb="0" eb="1">
      <t>キラ</t>
    </rPh>
    <rPh sb="3" eb="5">
      <t>キセツ</t>
    </rPh>
    <phoneticPr fontId="8"/>
  </si>
  <si>
    <t>花見家族例会</t>
    <rPh sb="0" eb="2">
      <t>ハナミ</t>
    </rPh>
    <rPh sb="2" eb="4">
      <t>カゾク</t>
    </rPh>
    <rPh sb="4" eb="6">
      <t>レイカイ</t>
    </rPh>
    <phoneticPr fontId="8"/>
  </si>
  <si>
    <t>個別、新旧委員会の引き継ぎミーティング会スタート</t>
    <rPh sb="0" eb="2">
      <t>コベツ</t>
    </rPh>
    <rPh sb="5" eb="8">
      <t>イインカイ</t>
    </rPh>
    <rPh sb="9" eb="10">
      <t>ヒ</t>
    </rPh>
    <rPh sb="11" eb="12">
      <t>ツ</t>
    </rPh>
    <phoneticPr fontId="8"/>
  </si>
  <si>
    <t>【母子の健康月間】</t>
    <rPh sb="1" eb="3">
      <t>ボシ</t>
    </rPh>
    <rPh sb="4" eb="6">
      <t>ケンコウ</t>
    </rPh>
    <rPh sb="6" eb="8">
      <t>ゲッカン</t>
    </rPh>
    <phoneticPr fontId="9"/>
  </si>
  <si>
    <t>石田</t>
    <rPh sb="0" eb="2">
      <t>イシダ</t>
    </rPh>
    <phoneticPr fontId="8"/>
  </si>
  <si>
    <t>対馬</t>
    <rPh sb="0" eb="2">
      <t>ツシマ</t>
    </rPh>
    <phoneticPr fontId="8"/>
  </si>
  <si>
    <t>三好</t>
    <rPh sb="0" eb="2">
      <t>ミヨシ</t>
    </rPh>
    <phoneticPr fontId="8"/>
  </si>
  <si>
    <t>米山記念       奨学会委員会</t>
    <rPh sb="0" eb="2">
      <t>ヨネヤマ</t>
    </rPh>
    <rPh sb="2" eb="4">
      <t>キネン</t>
    </rPh>
    <rPh sb="11" eb="13">
      <t>ショウガク</t>
    </rPh>
    <rPh sb="13" eb="14">
      <t>カイ</t>
    </rPh>
    <rPh sb="14" eb="17">
      <t>イインカイ</t>
    </rPh>
    <phoneticPr fontId="8"/>
  </si>
  <si>
    <t>理事会　　　　　　　　　　　　　　　節約例会　　　　　　　　　　　　　新旧クラブ協議会</t>
    <rPh sb="35" eb="37">
      <t>シンキュウ</t>
    </rPh>
    <rPh sb="40" eb="43">
      <t>キョウギカイ</t>
    </rPh>
    <phoneticPr fontId="8"/>
  </si>
  <si>
    <t>4/9（日）地区研修・協議会　　　　　　　　　　　　　　　　　　　　　　　　　　　　　　　　　　4/14（金)地区大会記念ゴルフ大会　　　　　　　　　　　　　　　　　　　　　　　　　　　　　　　　　　　　　　　　　4/15～16（土・日)地区大会記念ゴルフ大会</t>
    <rPh sb="4" eb="5">
      <t>ニチ</t>
    </rPh>
    <rPh sb="53" eb="54">
      <t>キン</t>
    </rPh>
    <rPh sb="115" eb="116">
      <t>ツチ</t>
    </rPh>
    <rPh sb="117" eb="118">
      <t>ニチ</t>
    </rPh>
    <phoneticPr fontId="8"/>
  </si>
  <si>
    <t>プログラム</t>
    <phoneticPr fontId="8"/>
  </si>
  <si>
    <t>卒業した中学校</t>
    <rPh sb="0" eb="2">
      <t>ソツギョウ</t>
    </rPh>
    <rPh sb="4" eb="6">
      <t>チュウガク</t>
    </rPh>
    <rPh sb="6" eb="7">
      <t>コウ</t>
    </rPh>
    <phoneticPr fontId="8"/>
  </si>
  <si>
    <t>干支</t>
    <rPh sb="0" eb="2">
      <t>エト</t>
    </rPh>
    <phoneticPr fontId="8"/>
  </si>
  <si>
    <t>4/22（土）高松南ロータリークラブ60周年記念</t>
    <rPh sb="5" eb="6">
      <t>ツチ</t>
    </rPh>
    <rPh sb="22" eb="24">
      <t>キネン</t>
    </rPh>
    <phoneticPr fontId="8"/>
  </si>
  <si>
    <t>休会（定款第6条第1節（C）による）</t>
    <rPh sb="0" eb="2">
      <t>キュウカイ</t>
    </rPh>
    <rPh sb="3" eb="5">
      <t>テイカン</t>
    </rPh>
    <rPh sb="5" eb="6">
      <t>ダイ</t>
    </rPh>
    <rPh sb="7" eb="8">
      <t>ジョウ</t>
    </rPh>
    <rPh sb="8" eb="9">
      <t>ダイ</t>
    </rPh>
    <rPh sb="10" eb="11">
      <t>セツ</t>
    </rPh>
    <phoneticPr fontId="8"/>
  </si>
  <si>
    <t>【青少年奉仕月間】</t>
    <rPh sb="1" eb="4">
      <t>セイショウネン</t>
    </rPh>
    <rPh sb="4" eb="6">
      <t>ホウシ</t>
    </rPh>
    <rPh sb="6" eb="8">
      <t>ゲッカン</t>
    </rPh>
    <phoneticPr fontId="8"/>
  </si>
  <si>
    <t>飯間</t>
    <rPh sb="0" eb="1">
      <t>メシ</t>
    </rPh>
    <rPh sb="1" eb="2">
      <t>アイダ</t>
    </rPh>
    <phoneticPr fontId="8"/>
  </si>
  <si>
    <t>増田</t>
    <rPh sb="0" eb="2">
      <t>マスダ</t>
    </rPh>
    <phoneticPr fontId="8"/>
  </si>
  <si>
    <t>富田</t>
    <rPh sb="0" eb="2">
      <t>トミタ</t>
    </rPh>
    <phoneticPr fontId="8"/>
  </si>
  <si>
    <t>職場訪問例会予定</t>
    <rPh sb="0" eb="2">
      <t>ショクバ</t>
    </rPh>
    <rPh sb="2" eb="4">
      <t>ホウモン</t>
    </rPh>
    <rPh sb="4" eb="6">
      <t>レイカイ</t>
    </rPh>
    <rPh sb="6" eb="8">
      <t>ヨテイ</t>
    </rPh>
    <phoneticPr fontId="8"/>
  </si>
  <si>
    <t>職業奉仕</t>
    <rPh sb="0" eb="2">
      <t>ショクギョウ</t>
    </rPh>
    <rPh sb="2" eb="4">
      <t>ホウシ</t>
    </rPh>
    <phoneticPr fontId="8"/>
  </si>
  <si>
    <t>理事会　　　　　　　　　　　　　　節約例会</t>
    <phoneticPr fontId="8"/>
  </si>
  <si>
    <t>2670地区 39ｔｈ RYLAセミナー                                                           （神戸YMCA余島野外活動センター)</t>
    <rPh sb="4" eb="6">
      <t>チク</t>
    </rPh>
    <phoneticPr fontId="8"/>
  </si>
  <si>
    <t>高橋(亮）</t>
    <rPh sb="0" eb="2">
      <t>タカハシ</t>
    </rPh>
    <rPh sb="3" eb="4">
      <t>リョウ</t>
    </rPh>
    <phoneticPr fontId="8"/>
  </si>
  <si>
    <t>会計</t>
    <rPh sb="0" eb="2">
      <t>カイケイ</t>
    </rPh>
    <phoneticPr fontId="8"/>
  </si>
  <si>
    <t>メインバンク</t>
    <phoneticPr fontId="8"/>
  </si>
  <si>
    <t>5/21（日）第4回会長杯ゴルフコンペ（ＪクラシックＧＣ）</t>
    <phoneticPr fontId="8"/>
  </si>
  <si>
    <t>卓和(SAA副委員長）</t>
    <rPh sb="0" eb="2">
      <t>タクワ</t>
    </rPh>
    <rPh sb="6" eb="10">
      <t>フクイインチョウ</t>
    </rPh>
    <phoneticPr fontId="8"/>
  </si>
  <si>
    <t>SAA</t>
    <phoneticPr fontId="8"/>
  </si>
  <si>
    <t>入会月</t>
    <rPh sb="0" eb="2">
      <t>ニュウカイ</t>
    </rPh>
    <rPh sb="2" eb="3">
      <t>ツキ</t>
    </rPh>
    <phoneticPr fontId="8"/>
  </si>
  <si>
    <t>【ロータリー親睦活動月間】</t>
    <rPh sb="6" eb="8">
      <t>シンボク</t>
    </rPh>
    <rPh sb="8" eb="10">
      <t>カツドウ</t>
    </rPh>
    <rPh sb="10" eb="12">
      <t>ゲッカン</t>
    </rPh>
    <phoneticPr fontId="9"/>
  </si>
  <si>
    <t>飯間</t>
    <rPh sb="0" eb="1">
      <t>イイ</t>
    </rPh>
    <rPh sb="1" eb="2">
      <t>マ</t>
    </rPh>
    <phoneticPr fontId="8"/>
  </si>
  <si>
    <t>加藤（誠）</t>
    <rPh sb="0" eb="2">
      <t>カトウ</t>
    </rPh>
    <rPh sb="3" eb="4">
      <t>セイ</t>
    </rPh>
    <phoneticPr fontId="8"/>
  </si>
  <si>
    <t>年間実績報告（クラブ奉仕委員長から順次報告）</t>
    <rPh sb="0" eb="2">
      <t>ネンカン</t>
    </rPh>
    <rPh sb="2" eb="4">
      <t>ジッセキ</t>
    </rPh>
    <rPh sb="4" eb="6">
      <t>ホウコク</t>
    </rPh>
    <rPh sb="10" eb="12">
      <t>ホウシ</t>
    </rPh>
    <rPh sb="12" eb="15">
      <t>イインチョウ</t>
    </rPh>
    <rPh sb="17" eb="19">
      <t>ジュンジ</t>
    </rPh>
    <rPh sb="19" eb="21">
      <t>ホウコク</t>
    </rPh>
    <phoneticPr fontId="8"/>
  </si>
  <si>
    <t>理事会　　　　　　　　　　　　100万㌦例会</t>
    <rPh sb="18" eb="20">
      <t>マンドル</t>
    </rPh>
    <phoneticPr fontId="8"/>
  </si>
  <si>
    <t>6/4（日）香川第Ⅰ・第Ⅱ分区合同　　　　　　　　　　　　　　　　　　　　　　　　　　　　　　　　　　　　　　　　　　　　　　　　　6/17～18（土・日）ＩＭＲＡＣ地区大会</t>
    <rPh sb="4" eb="5">
      <t>ニチ</t>
    </rPh>
    <rPh sb="74" eb="75">
      <t>ツチ</t>
    </rPh>
    <rPh sb="76" eb="77">
      <t>ニチ</t>
    </rPh>
    <phoneticPr fontId="8"/>
  </si>
  <si>
    <t>年間実績報告（前回の続き）</t>
    <rPh sb="0" eb="2">
      <t>ネンカン</t>
    </rPh>
    <rPh sb="2" eb="4">
      <t>ジッセキ</t>
    </rPh>
    <rPh sb="4" eb="6">
      <t>ホウコク</t>
    </rPh>
    <rPh sb="7" eb="9">
      <t>ゼンカイ</t>
    </rPh>
    <rPh sb="10" eb="11">
      <t>ツヅ</t>
    </rPh>
    <phoneticPr fontId="8"/>
  </si>
  <si>
    <t>6/24（土）第5回会長杯ゴルフコンペ（ＪクラシックＧＣ）</t>
    <rPh sb="5" eb="6">
      <t>ツチ</t>
    </rPh>
    <phoneticPr fontId="8"/>
  </si>
  <si>
    <t>年間実績報告（会長・幹事）</t>
    <rPh sb="0" eb="2">
      <t>ネンカン</t>
    </rPh>
    <rPh sb="2" eb="4">
      <t>ジッセキ</t>
    </rPh>
    <rPh sb="4" eb="6">
      <t>ホウコク</t>
    </rPh>
    <rPh sb="7" eb="9">
      <t>カイチョウ</t>
    </rPh>
    <rPh sb="10" eb="12">
      <t>カンジ</t>
    </rPh>
    <phoneticPr fontId="8"/>
  </si>
  <si>
    <t>満足</t>
    <rPh sb="0" eb="2">
      <t>マンゾク</t>
    </rPh>
    <phoneticPr fontId="2"/>
  </si>
  <si>
    <t>不満足</t>
    <rPh sb="0" eb="3">
      <t>フマンゾク</t>
    </rPh>
    <phoneticPr fontId="2"/>
  </si>
  <si>
    <t>和食（うな重）</t>
    <rPh sb="0" eb="2">
      <t>ワショク</t>
    </rPh>
    <rPh sb="5" eb="6">
      <t>ジュウ</t>
    </rPh>
    <phoneticPr fontId="2"/>
  </si>
  <si>
    <t>洋食（フィレ肉のロースト）</t>
    <rPh sb="0" eb="2">
      <t>ヨウショク</t>
    </rPh>
    <phoneticPr fontId="2"/>
  </si>
  <si>
    <t>花樹海</t>
    <rPh sb="0" eb="1">
      <t>ハナ</t>
    </rPh>
    <rPh sb="1" eb="3">
      <t>ジュカイ</t>
    </rPh>
    <phoneticPr fontId="2"/>
  </si>
  <si>
    <t>納涼家族例会</t>
    <rPh sb="0" eb="2">
      <t>ノウリョウ</t>
    </rPh>
    <rPh sb="2" eb="4">
      <t>カゾク</t>
    </rPh>
    <rPh sb="4" eb="6">
      <t>レイカイ</t>
    </rPh>
    <phoneticPr fontId="2"/>
  </si>
  <si>
    <t>節約例会</t>
    <phoneticPr fontId="2"/>
  </si>
  <si>
    <t>クリスマス家族例会</t>
    <rPh sb="5" eb="7">
      <t>カゾク</t>
    </rPh>
    <rPh sb="7" eb="9">
      <t>レイカイ</t>
    </rPh>
    <phoneticPr fontId="2"/>
  </si>
  <si>
    <t>クラブ協議会　</t>
    <phoneticPr fontId="8"/>
  </si>
  <si>
    <t>理事会　　　　　　　　　　　　　節約例会　</t>
    <phoneticPr fontId="8"/>
  </si>
  <si>
    <t>客話</t>
    <rPh sb="0" eb="1">
      <t>キャク</t>
    </rPh>
    <rPh sb="1" eb="2">
      <t>ハナシ</t>
    </rPh>
    <phoneticPr fontId="8"/>
  </si>
  <si>
    <t>米山記念奨学委員会</t>
    <rPh sb="0" eb="2">
      <t>ヨネヤマ</t>
    </rPh>
    <rPh sb="2" eb="4">
      <t>キネン</t>
    </rPh>
    <rPh sb="4" eb="6">
      <t>ショウガク</t>
    </rPh>
    <rPh sb="6" eb="9">
      <t>イインカイ</t>
    </rPh>
    <phoneticPr fontId="2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</si>
</sst>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h:mm;@"/>
  </numFmts>
  <fonts count="17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1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0"/>
      <color rgb="FFFF0000"/>
      <name val="ＭＳ Ｐ明朝"/>
      <family val="1"/>
      <charset val="128"/>
    </font>
    <font>
      <sz val="10"/>
      <color indexed="9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9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right" vertical="center"/>
    </xf>
    <xf numFmtId="56" fontId="0" fillId="0" borderId="3" xfId="0" applyNumberFormat="1" applyBorder="1" applyAlignment="1">
      <alignment horizontal="right" vertical="center"/>
    </xf>
    <xf numFmtId="56" fontId="0" fillId="0" borderId="6" xfId="0" applyNumberFormat="1" applyBorder="1" applyAlignment="1">
      <alignment horizontal="right" vertical="center"/>
    </xf>
    <xf numFmtId="56" fontId="1" fillId="0" borderId="6" xfId="0" applyNumberFormat="1" applyFont="1" applyBorder="1" applyAlignment="1">
      <alignment horizontal="right" vertical="center"/>
    </xf>
    <xf numFmtId="56" fontId="0" fillId="0" borderId="8" xfId="0" applyNumberForma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0" xfId="0" applyAlignment="1">
      <alignment vertical="center" shrinkToFit="1"/>
    </xf>
    <xf numFmtId="177" fontId="0" fillId="0" borderId="14" xfId="0" applyNumberFormat="1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/>
    </xf>
    <xf numFmtId="177" fontId="0" fillId="0" borderId="17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56" fontId="5" fillId="0" borderId="3" xfId="0" applyNumberFormat="1" applyFont="1" applyBorder="1" applyAlignment="1">
      <alignment horizontal="right" vertical="center"/>
    </xf>
    <xf numFmtId="56" fontId="5" fillId="0" borderId="6" xfId="0" applyNumberFormat="1" applyFont="1" applyBorder="1" applyAlignment="1">
      <alignment horizontal="right" vertical="center"/>
    </xf>
    <xf numFmtId="177" fontId="0" fillId="2" borderId="15" xfId="0" applyNumberFormat="1" applyFill="1" applyBorder="1" applyAlignment="1">
      <alignment horizontal="center" vertical="center"/>
    </xf>
    <xf numFmtId="177" fontId="5" fillId="2" borderId="15" xfId="0" applyNumberFormat="1" applyFont="1" applyFill="1" applyBorder="1" applyAlignment="1">
      <alignment horizontal="center" vertical="center"/>
    </xf>
    <xf numFmtId="177" fontId="5" fillId="2" borderId="16" xfId="0" applyNumberFormat="1" applyFont="1" applyFill="1" applyBorder="1" applyAlignment="1">
      <alignment horizontal="center" vertical="center"/>
    </xf>
    <xf numFmtId="177" fontId="5" fillId="2" borderId="4" xfId="0" applyNumberFormat="1" applyFont="1" applyFill="1" applyBorder="1" applyAlignment="1">
      <alignment horizontal="center" vertical="center"/>
    </xf>
    <xf numFmtId="177" fontId="0" fillId="2" borderId="4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56" fontId="0" fillId="0" borderId="27" xfId="0" applyNumberFormat="1" applyBorder="1" applyAlignment="1">
      <alignment horizontal="right" vertical="center"/>
    </xf>
    <xf numFmtId="177" fontId="0" fillId="0" borderId="28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9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176" fontId="0" fillId="4" borderId="15" xfId="0" applyNumberFormat="1" applyFill="1" applyBorder="1" applyAlignment="1">
      <alignment horizontal="center" vertical="center"/>
    </xf>
    <xf numFmtId="176" fontId="0" fillId="4" borderId="16" xfId="0" applyNumberFormat="1" applyFill="1" applyBorder="1" applyAlignment="1">
      <alignment horizontal="center" vertical="center"/>
    </xf>
    <xf numFmtId="176" fontId="0" fillId="4" borderId="17" xfId="0" applyNumberFormat="1" applyFill="1" applyBorder="1" applyAlignment="1">
      <alignment horizontal="center" vertical="center"/>
    </xf>
    <xf numFmtId="176" fontId="5" fillId="4" borderId="15" xfId="0" applyNumberFormat="1" applyFont="1" applyFill="1" applyBorder="1" applyAlignment="1">
      <alignment horizontal="center" vertical="center"/>
    </xf>
    <xf numFmtId="176" fontId="0" fillId="4" borderId="28" xfId="0" applyNumberFormat="1" applyFill="1" applyBorder="1" applyAlignment="1">
      <alignment horizontal="center" vertical="center"/>
    </xf>
    <xf numFmtId="176" fontId="5" fillId="4" borderId="4" xfId="0" applyNumberFormat="1" applyFon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0" fillId="4" borderId="9" xfId="0" applyNumberFormat="1" applyFill="1" applyBorder="1" applyAlignment="1">
      <alignment horizontal="center" vertical="center"/>
    </xf>
    <xf numFmtId="176" fontId="5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6" fontId="1" fillId="0" borderId="32" xfId="0" applyNumberFormat="1" applyFont="1" applyBorder="1" applyAlignment="1">
      <alignment horizontal="right" vertical="center"/>
    </xf>
    <xf numFmtId="56" fontId="1" fillId="0" borderId="33" xfId="0" applyNumberFormat="1" applyFont="1" applyBorder="1" applyAlignment="1">
      <alignment horizontal="right" vertical="center"/>
    </xf>
    <xf numFmtId="56" fontId="5" fillId="0" borderId="33" xfId="0" applyNumberFormat="1" applyFont="1" applyBorder="1" applyAlignment="1">
      <alignment horizontal="right" vertical="center"/>
    </xf>
    <xf numFmtId="56" fontId="0" fillId="0" borderId="33" xfId="0" applyNumberFormat="1" applyBorder="1" applyAlignment="1">
      <alignment horizontal="right" vertical="center"/>
    </xf>
    <xf numFmtId="56" fontId="0" fillId="0" borderId="34" xfId="0" applyNumberFormat="1" applyBorder="1" applyAlignment="1">
      <alignment horizontal="right" vertical="center"/>
    </xf>
    <xf numFmtId="176" fontId="0" fillId="4" borderId="6" xfId="0" applyNumberFormat="1" applyFill="1" applyBorder="1" applyAlignment="1">
      <alignment horizontal="center" vertical="center"/>
    </xf>
    <xf numFmtId="176" fontId="0" fillId="4" borderId="8" xfId="0" applyNumberFormat="1" applyFill="1" applyBorder="1" applyAlignment="1">
      <alignment horizontal="center" vertical="center"/>
    </xf>
    <xf numFmtId="56" fontId="5" fillId="0" borderId="32" xfId="0" applyNumberFormat="1" applyFont="1" applyBorder="1" applyAlignment="1">
      <alignment horizontal="right" vertical="center"/>
    </xf>
    <xf numFmtId="56" fontId="0" fillId="0" borderId="39" xfId="0" applyNumberFormat="1" applyBorder="1" applyAlignment="1">
      <alignment horizontal="right" vertical="center"/>
    </xf>
    <xf numFmtId="176" fontId="5" fillId="4" borderId="3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38" fontId="0" fillId="0" borderId="12" xfId="1" applyFont="1" applyBorder="1" applyAlignment="1">
      <alignment horizontal="center" vertical="center"/>
    </xf>
    <xf numFmtId="38" fontId="0" fillId="0" borderId="12" xfId="1" applyFont="1" applyBorder="1" applyAlignment="1">
      <alignment horizontal="right" vertical="center"/>
    </xf>
    <xf numFmtId="38" fontId="0" fillId="0" borderId="4" xfId="1" applyFont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38" fontId="0" fillId="0" borderId="9" xfId="1" applyFont="1" applyBorder="1" applyAlignment="1">
      <alignment horizontal="right" vertical="center"/>
    </xf>
    <xf numFmtId="38" fontId="0" fillId="0" borderId="29" xfId="1" applyFont="1" applyBorder="1" applyAlignment="1">
      <alignment horizontal="right" vertical="center"/>
    </xf>
    <xf numFmtId="38" fontId="0" fillId="0" borderId="0" xfId="1" applyFont="1" applyAlignment="1">
      <alignment horizontal="right" vertical="center"/>
    </xf>
    <xf numFmtId="177" fontId="5" fillId="0" borderId="15" xfId="0" applyNumberFormat="1" applyFont="1" applyFill="1" applyBorder="1" applyAlignment="1">
      <alignment horizontal="center" vertical="center"/>
    </xf>
    <xf numFmtId="56" fontId="5" fillId="0" borderId="40" xfId="0" applyNumberFormat="1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38" fontId="0" fillId="0" borderId="2" xfId="1" applyFont="1" applyBorder="1" applyAlignment="1">
      <alignment horizontal="right" vertical="center"/>
    </xf>
    <xf numFmtId="0" fontId="0" fillId="0" borderId="2" xfId="0" applyBorder="1" applyAlignment="1">
      <alignment vertical="center" wrapText="1"/>
    </xf>
    <xf numFmtId="0" fontId="0" fillId="0" borderId="41" xfId="0" applyBorder="1" applyAlignment="1">
      <alignment vertical="center" shrinkToFit="1"/>
    </xf>
    <xf numFmtId="0" fontId="0" fillId="0" borderId="42" xfId="0" applyBorder="1" applyAlignment="1">
      <alignment vertical="center" wrapText="1"/>
    </xf>
    <xf numFmtId="0" fontId="0" fillId="0" borderId="12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7" fillId="0" borderId="43" xfId="0" applyFont="1" applyFill="1" applyBorder="1" applyAlignment="1">
      <alignment horizontal="center" vertical="center" shrinkToFit="1"/>
    </xf>
    <xf numFmtId="0" fontId="7" fillId="0" borderId="44" xfId="0" applyFont="1" applyFill="1" applyBorder="1" applyAlignment="1">
      <alignment horizontal="center" vertical="center" shrinkToFit="1"/>
    </xf>
    <xf numFmtId="0" fontId="7" fillId="0" borderId="45" xfId="0" applyFont="1" applyFill="1" applyBorder="1" applyAlignment="1">
      <alignment horizontal="center" vertical="center" shrinkToFit="1"/>
    </xf>
    <xf numFmtId="0" fontId="7" fillId="0" borderId="19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center" vertical="center" shrinkToFit="1"/>
    </xf>
    <xf numFmtId="0" fontId="7" fillId="0" borderId="48" xfId="0" applyFont="1" applyFill="1" applyBorder="1" applyAlignment="1">
      <alignment vertical="center" shrinkToFit="1"/>
    </xf>
    <xf numFmtId="0" fontId="7" fillId="0" borderId="49" xfId="0" applyFont="1" applyFill="1" applyBorder="1" applyAlignment="1">
      <alignment horizontal="center" vertical="center" shrinkToFit="1"/>
    </xf>
    <xf numFmtId="20" fontId="7" fillId="0" borderId="49" xfId="0" applyNumberFormat="1" applyFont="1" applyFill="1" applyBorder="1" applyAlignment="1">
      <alignment horizontal="center" vertical="center" shrinkToFit="1"/>
    </xf>
    <xf numFmtId="0" fontId="7" fillId="4" borderId="50" xfId="0" applyFont="1" applyFill="1" applyBorder="1" applyAlignment="1">
      <alignment vertical="top" wrapText="1"/>
    </xf>
    <xf numFmtId="0" fontId="7" fillId="4" borderId="49" xfId="0" applyFont="1" applyFill="1" applyBorder="1" applyAlignment="1">
      <alignment horizontal="center" vertical="center" shrinkToFit="1"/>
    </xf>
    <xf numFmtId="0" fontId="7" fillId="0" borderId="49" xfId="0" applyFont="1" applyFill="1" applyBorder="1" applyAlignment="1">
      <alignment vertical="center" shrinkToFit="1"/>
    </xf>
    <xf numFmtId="0" fontId="7" fillId="0" borderId="52" xfId="0" applyFont="1" applyFill="1" applyBorder="1" applyAlignment="1">
      <alignment vertical="center"/>
    </xf>
    <xf numFmtId="0" fontId="7" fillId="0" borderId="53" xfId="0" applyFont="1" applyFill="1" applyBorder="1" applyAlignment="1">
      <alignment horizontal="left" vertical="center"/>
    </xf>
    <xf numFmtId="0" fontId="7" fillId="0" borderId="52" xfId="0" applyFont="1" applyFill="1" applyBorder="1" applyAlignment="1">
      <alignment horizontal="left" vertical="center"/>
    </xf>
    <xf numFmtId="0" fontId="7" fillId="0" borderId="54" xfId="0" applyFont="1" applyFill="1" applyBorder="1" applyAlignment="1">
      <alignment horizontal="left" vertical="center"/>
    </xf>
    <xf numFmtId="0" fontId="7" fillId="0" borderId="28" xfId="0" applyFont="1" applyFill="1" applyBorder="1" applyAlignment="1">
      <alignment horizontal="left" vertical="center"/>
    </xf>
    <xf numFmtId="0" fontId="7" fillId="0" borderId="0" xfId="0" applyFont="1" applyFill="1" applyAlignment="1">
      <alignment shrinkToFit="1"/>
    </xf>
    <xf numFmtId="0" fontId="7" fillId="0" borderId="50" xfId="0" applyFont="1" applyFill="1" applyBorder="1" applyAlignment="1">
      <alignment vertical="center" shrinkToFit="1"/>
    </xf>
    <xf numFmtId="0" fontId="7" fillId="5" borderId="49" xfId="0" applyFont="1" applyFill="1" applyBorder="1" applyAlignment="1">
      <alignment vertical="center" shrinkToFit="1"/>
    </xf>
    <xf numFmtId="0" fontId="7" fillId="0" borderId="5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50" xfId="0" applyFont="1" applyFill="1" applyBorder="1" applyAlignment="1">
      <alignment horizontal="left" vertical="center"/>
    </xf>
    <xf numFmtId="0" fontId="7" fillId="0" borderId="55" xfId="0" applyFont="1" applyFill="1" applyBorder="1" applyAlignment="1">
      <alignment horizontal="left" vertical="center"/>
    </xf>
    <xf numFmtId="0" fontId="7" fillId="0" borderId="56" xfId="0" applyFont="1" applyFill="1" applyBorder="1" applyAlignment="1">
      <alignment horizontal="left" vertical="center"/>
    </xf>
    <xf numFmtId="0" fontId="10" fillId="0" borderId="49" xfId="0" applyFont="1" applyFill="1" applyBorder="1" applyAlignment="1">
      <alignment horizontal="center" vertical="center" shrinkToFit="1"/>
    </xf>
    <xf numFmtId="20" fontId="10" fillId="0" borderId="49" xfId="0" applyNumberFormat="1" applyFont="1" applyFill="1" applyBorder="1" applyAlignment="1">
      <alignment horizontal="center" vertical="center" shrinkToFit="1"/>
    </xf>
    <xf numFmtId="0" fontId="10" fillId="0" borderId="50" xfId="0" applyFont="1" applyFill="1" applyBorder="1" applyAlignment="1">
      <alignment vertical="center" shrinkToFit="1"/>
    </xf>
    <xf numFmtId="0" fontId="11" fillId="0" borderId="49" xfId="0" applyFont="1" applyFill="1" applyBorder="1" applyAlignment="1">
      <alignment horizontal="center" vertical="center" shrinkToFit="1"/>
    </xf>
    <xf numFmtId="0" fontId="7" fillId="0" borderId="49" xfId="0" applyFont="1" applyFill="1" applyBorder="1" applyAlignment="1">
      <alignment horizontal="left" vertical="center" shrinkToFit="1"/>
    </xf>
    <xf numFmtId="0" fontId="7" fillId="0" borderId="57" xfId="0" applyFont="1" applyFill="1" applyBorder="1" applyAlignment="1">
      <alignment vertical="center" shrinkToFit="1"/>
    </xf>
    <xf numFmtId="0" fontId="7" fillId="0" borderId="58" xfId="0" applyFont="1" applyFill="1" applyBorder="1" applyAlignment="1">
      <alignment horizontal="center" vertical="center" shrinkToFit="1"/>
    </xf>
    <xf numFmtId="20" fontId="7" fillId="0" borderId="58" xfId="0" applyNumberFormat="1" applyFont="1" applyFill="1" applyBorder="1" applyAlignment="1">
      <alignment horizontal="center" vertical="center" shrinkToFit="1"/>
    </xf>
    <xf numFmtId="0" fontId="7" fillId="0" borderId="59" xfId="0" applyFont="1" applyFill="1" applyBorder="1" applyAlignment="1">
      <alignment vertical="center" shrinkToFit="1"/>
    </xf>
    <xf numFmtId="0" fontId="7" fillId="4" borderId="58" xfId="0" applyFont="1" applyFill="1" applyBorder="1" applyAlignment="1">
      <alignment horizontal="center" vertical="center" shrinkToFit="1"/>
    </xf>
    <xf numFmtId="0" fontId="7" fillId="0" borderId="58" xfId="0" applyFont="1" applyFill="1" applyBorder="1" applyAlignment="1">
      <alignment horizontal="left" vertical="center" shrinkToFit="1"/>
    </xf>
    <xf numFmtId="0" fontId="7" fillId="0" borderId="58" xfId="0" applyFont="1" applyFill="1" applyBorder="1" applyAlignment="1">
      <alignment vertical="center" shrinkToFit="1"/>
    </xf>
    <xf numFmtId="0" fontId="7" fillId="5" borderId="58" xfId="0" applyFont="1" applyFill="1" applyBorder="1" applyAlignment="1">
      <alignment vertical="center" shrinkToFit="1"/>
    </xf>
    <xf numFmtId="0" fontId="7" fillId="0" borderId="59" xfId="0" applyFont="1" applyFill="1" applyBorder="1" applyAlignment="1">
      <alignment vertical="center"/>
    </xf>
    <xf numFmtId="0" fontId="7" fillId="0" borderId="60" xfId="0" applyFont="1" applyFill="1" applyBorder="1" applyAlignment="1">
      <alignment horizontal="left" vertical="center"/>
    </xf>
    <xf numFmtId="0" fontId="7" fillId="0" borderId="59" xfId="0" applyFont="1" applyFill="1" applyBorder="1" applyAlignment="1">
      <alignment horizontal="left" vertical="center"/>
    </xf>
    <xf numFmtId="0" fontId="7" fillId="0" borderId="61" xfId="0" applyFont="1" applyFill="1" applyBorder="1" applyAlignment="1">
      <alignment horizontal="left" vertical="center"/>
    </xf>
    <xf numFmtId="0" fontId="7" fillId="0" borderId="26" xfId="0" applyFont="1" applyFill="1" applyBorder="1" applyAlignment="1">
      <alignment horizontal="left" vertical="center"/>
    </xf>
    <xf numFmtId="20" fontId="7" fillId="4" borderId="49" xfId="0" applyNumberFormat="1" applyFont="1" applyFill="1" applyBorder="1" applyAlignment="1">
      <alignment horizontal="center" vertical="center" shrinkToFit="1"/>
    </xf>
    <xf numFmtId="0" fontId="7" fillId="4" borderId="50" xfId="0" applyFont="1" applyFill="1" applyBorder="1" applyAlignment="1">
      <alignment vertical="center" shrinkToFit="1"/>
    </xf>
    <xf numFmtId="0" fontId="7" fillId="4" borderId="49" xfId="0" applyFont="1" applyFill="1" applyBorder="1" applyAlignment="1">
      <alignment horizontal="center" vertical="center" wrapText="1"/>
    </xf>
    <xf numFmtId="0" fontId="12" fillId="0" borderId="49" xfId="0" applyFont="1" applyFill="1" applyBorder="1" applyAlignment="1">
      <alignment horizontal="center" vertical="center" shrinkToFit="1"/>
    </xf>
    <xf numFmtId="0" fontId="7" fillId="5" borderId="51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5" fillId="0" borderId="49" xfId="0" applyFont="1" applyFill="1" applyBorder="1" applyAlignment="1">
      <alignment horizontal="center" vertical="center" shrinkToFit="1"/>
    </xf>
    <xf numFmtId="20" fontId="15" fillId="4" borderId="49" xfId="0" applyNumberFormat="1" applyFont="1" applyFill="1" applyBorder="1" applyAlignment="1">
      <alignment horizontal="center" vertical="center" shrinkToFit="1"/>
    </xf>
    <xf numFmtId="0" fontId="15" fillId="4" borderId="50" xfId="0" applyFont="1" applyFill="1" applyBorder="1" applyAlignment="1">
      <alignment vertical="center" shrinkToFit="1"/>
    </xf>
    <xf numFmtId="0" fontId="7" fillId="4" borderId="59" xfId="0" applyFont="1" applyFill="1" applyBorder="1" applyAlignment="1">
      <alignment horizontal="left" vertical="center" shrinkToFit="1"/>
    </xf>
    <xf numFmtId="0" fontId="7" fillId="0" borderId="51" xfId="0" applyFont="1" applyFill="1" applyBorder="1" applyAlignment="1">
      <alignment horizontal="center" vertical="center" shrinkToFit="1"/>
    </xf>
    <xf numFmtId="20" fontId="7" fillId="0" borderId="51" xfId="0" applyNumberFormat="1" applyFont="1" applyFill="1" applyBorder="1" applyAlignment="1">
      <alignment horizontal="center" vertical="center" shrinkToFit="1"/>
    </xf>
    <xf numFmtId="0" fontId="7" fillId="4" borderId="52" xfId="0" applyFont="1" applyFill="1" applyBorder="1" applyAlignment="1">
      <alignment vertical="center" shrinkToFit="1"/>
    </xf>
    <xf numFmtId="0" fontId="7" fillId="4" borderId="51" xfId="0" applyFont="1" applyFill="1" applyBorder="1" applyAlignment="1">
      <alignment horizontal="center" vertical="center" shrinkToFit="1"/>
    </xf>
    <xf numFmtId="9" fontId="7" fillId="4" borderId="51" xfId="0" applyNumberFormat="1" applyFont="1" applyFill="1" applyBorder="1" applyAlignment="1">
      <alignment horizontal="center" vertical="center" wrapText="1"/>
    </xf>
    <xf numFmtId="0" fontId="7" fillId="4" borderId="51" xfId="0" applyFont="1" applyFill="1" applyBorder="1" applyAlignment="1">
      <alignment vertical="center" shrinkToFit="1"/>
    </xf>
    <xf numFmtId="0" fontId="7" fillId="4" borderId="49" xfId="0" applyFont="1" applyFill="1" applyBorder="1" applyAlignment="1">
      <alignment vertical="center" shrinkToFit="1"/>
    </xf>
    <xf numFmtId="0" fontId="7" fillId="0" borderId="51" xfId="0" applyFont="1" applyFill="1" applyBorder="1" applyAlignment="1">
      <alignment vertical="center" shrinkToFit="1"/>
    </xf>
    <xf numFmtId="0" fontId="15" fillId="0" borderId="0" xfId="0" applyFont="1" applyFill="1" applyBorder="1" applyAlignment="1">
      <alignment horizontal="center" vertical="center"/>
    </xf>
    <xf numFmtId="0" fontId="7" fillId="0" borderId="62" xfId="0" applyFont="1" applyFill="1" applyBorder="1" applyAlignment="1">
      <alignment vertical="center" shrinkToFit="1"/>
    </xf>
    <xf numFmtId="20" fontId="7" fillId="4" borderId="51" xfId="0" applyNumberFormat="1" applyFont="1" applyFill="1" applyBorder="1" applyAlignment="1">
      <alignment horizontal="center" vertical="center" shrinkToFit="1"/>
    </xf>
    <xf numFmtId="0" fontId="7" fillId="0" borderId="49" xfId="0" applyFont="1" applyFill="1" applyBorder="1" applyAlignment="1">
      <alignment horizontal="right" vertical="top" shrinkToFit="1"/>
    </xf>
    <xf numFmtId="0" fontId="7" fillId="5" borderId="49" xfId="0" applyFont="1" applyFill="1" applyBorder="1" applyAlignment="1">
      <alignment vertical="top" wrapText="1"/>
    </xf>
    <xf numFmtId="0" fontId="7" fillId="0" borderId="56" xfId="0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vertical="center" shrinkToFit="1"/>
    </xf>
    <xf numFmtId="0" fontId="7" fillId="0" borderId="52" xfId="0" applyFont="1" applyFill="1" applyBorder="1" applyAlignment="1">
      <alignment vertical="center" shrinkToFit="1"/>
    </xf>
    <xf numFmtId="0" fontId="7" fillId="4" borderId="51" xfId="0" applyFont="1" applyFill="1" applyBorder="1" applyAlignment="1">
      <alignment vertical="top" wrapText="1"/>
    </xf>
    <xf numFmtId="0" fontId="13" fillId="0" borderId="52" xfId="0" applyFont="1" applyFill="1" applyBorder="1" applyAlignment="1">
      <alignment vertical="center"/>
    </xf>
    <xf numFmtId="0" fontId="15" fillId="0" borderId="52" xfId="0" applyFont="1" applyFill="1" applyBorder="1" applyAlignment="1">
      <alignment vertical="center" shrinkToFit="1"/>
    </xf>
    <xf numFmtId="0" fontId="11" fillId="0" borderId="51" xfId="0" applyFont="1" applyFill="1" applyBorder="1" applyAlignment="1">
      <alignment horizontal="center" vertical="center" shrinkToFit="1"/>
    </xf>
    <xf numFmtId="0" fontId="7" fillId="0" borderId="51" xfId="0" applyFont="1" applyFill="1" applyBorder="1" applyAlignment="1">
      <alignment shrinkToFit="1"/>
    </xf>
    <xf numFmtId="0" fontId="7" fillId="0" borderId="51" xfId="0" applyFont="1" applyFill="1" applyBorder="1" applyAlignment="1">
      <alignment horizontal="left" vertical="center" shrinkToFit="1"/>
    </xf>
    <xf numFmtId="0" fontId="7" fillId="0" borderId="5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shrinkToFit="1"/>
    </xf>
    <xf numFmtId="0" fontId="7" fillId="0" borderId="50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left" vertical="center"/>
    </xf>
    <xf numFmtId="0" fontId="7" fillId="5" borderId="49" xfId="0" applyFont="1" applyFill="1" applyBorder="1" applyAlignment="1">
      <alignment vertical="center" wrapText="1"/>
    </xf>
    <xf numFmtId="0" fontId="7" fillId="0" borderId="49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center"/>
    </xf>
    <xf numFmtId="0" fontId="7" fillId="0" borderId="58" xfId="0" applyFont="1" applyFill="1" applyBorder="1" applyAlignment="1">
      <alignment vertical="center" wrapText="1"/>
    </xf>
    <xf numFmtId="0" fontId="7" fillId="0" borderId="52" xfId="0" applyFont="1" applyFill="1" applyBorder="1" applyAlignment="1">
      <alignment horizontal="center" vertical="center"/>
    </xf>
    <xf numFmtId="56" fontId="7" fillId="5" borderId="58" xfId="0" applyNumberFormat="1" applyFont="1" applyFill="1" applyBorder="1" applyAlignment="1">
      <alignment vertical="top" shrinkToFit="1"/>
    </xf>
    <xf numFmtId="0" fontId="10" fillId="0" borderId="52" xfId="0" applyFont="1" applyFill="1" applyBorder="1" applyAlignment="1">
      <alignment vertical="center" shrinkToFit="1"/>
    </xf>
    <xf numFmtId="0" fontId="7" fillId="0" borderId="51" xfId="0" applyFont="1" applyFill="1" applyBorder="1" applyAlignment="1">
      <alignment horizontal="left" shrinkToFit="1"/>
    </xf>
    <xf numFmtId="0" fontId="7" fillId="4" borderId="49" xfId="0" applyFont="1" applyFill="1" applyBorder="1" applyAlignment="1">
      <alignment vertical="center" wrapText="1"/>
    </xf>
    <xf numFmtId="0" fontId="7" fillId="0" borderId="0" xfId="0" applyFont="1" applyFill="1" applyAlignment="1">
      <alignment horizontal="center" shrinkToFit="1"/>
    </xf>
    <xf numFmtId="0" fontId="16" fillId="0" borderId="0" xfId="0" applyFont="1" applyFill="1" applyAlignment="1">
      <alignment shrinkToFit="1"/>
    </xf>
    <xf numFmtId="0" fontId="16" fillId="0" borderId="0" xfId="0" applyFont="1" applyFill="1" applyAlignment="1">
      <alignment horizontal="center" shrinkToFit="1"/>
    </xf>
    <xf numFmtId="0" fontId="7" fillId="0" borderId="0" xfId="0" applyFont="1" applyFill="1" applyAlignment="1">
      <alignment horizontal="left" shrinkToFit="1"/>
    </xf>
    <xf numFmtId="0" fontId="7" fillId="0" borderId="0" xfId="0" applyFont="1" applyFill="1" applyAlignment="1">
      <alignment vertical="center" shrinkToFit="1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vertical="center" wrapText="1"/>
    </xf>
    <xf numFmtId="0" fontId="0" fillId="0" borderId="19" xfId="0" applyFill="1" applyBorder="1" applyAlignment="1">
      <alignment vertical="center" wrapText="1"/>
    </xf>
    <xf numFmtId="0" fontId="0" fillId="0" borderId="30" xfId="0" applyFill="1" applyBorder="1" applyAlignment="1">
      <alignment vertical="center" wrapText="1"/>
    </xf>
    <xf numFmtId="0" fontId="0" fillId="0" borderId="41" xfId="0" applyFill="1" applyBorder="1" applyAlignment="1">
      <alignment vertical="center" wrapText="1"/>
    </xf>
    <xf numFmtId="0" fontId="0" fillId="0" borderId="25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0" fillId="0" borderId="0" xfId="0" applyFill="1">
      <alignment vertical="center"/>
    </xf>
    <xf numFmtId="0" fontId="0" fillId="6" borderId="2" xfId="0" applyFill="1" applyBorder="1" applyAlignment="1">
      <alignment vertical="center" wrapText="1"/>
    </xf>
    <xf numFmtId="0" fontId="0" fillId="6" borderId="9" xfId="0" applyFill="1" applyBorder="1" applyAlignment="1">
      <alignment vertical="center" wrapText="1"/>
    </xf>
    <xf numFmtId="56" fontId="1" fillId="0" borderId="3" xfId="0" applyNumberFormat="1" applyFont="1" applyBorder="1" applyAlignment="1">
      <alignment horizontal="right" vertical="center"/>
    </xf>
    <xf numFmtId="0" fontId="0" fillId="6" borderId="1" xfId="0" applyFill="1" applyBorder="1" applyAlignment="1">
      <alignment vertical="center" wrapText="1"/>
    </xf>
    <xf numFmtId="0" fontId="0" fillId="6" borderId="4" xfId="0" applyFill="1" applyBorder="1" applyAlignment="1">
      <alignment vertical="center" wrapText="1"/>
    </xf>
    <xf numFmtId="0" fontId="0" fillId="2" borderId="4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6" borderId="9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6" borderId="1" xfId="0" applyFill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6" borderId="4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177" fontId="5" fillId="2" borderId="26" xfId="0" applyNumberFormat="1" applyFont="1" applyFill="1" applyBorder="1" applyAlignment="1">
      <alignment horizontal="center" vertical="center"/>
    </xf>
    <xf numFmtId="176" fontId="5" fillId="4" borderId="26" xfId="0" applyNumberFormat="1" applyFont="1" applyFill="1" applyBorder="1" applyAlignment="1">
      <alignment horizontal="center" vertical="center"/>
    </xf>
    <xf numFmtId="176" fontId="5" fillId="4" borderId="6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 wrapText="1"/>
    </xf>
    <xf numFmtId="0" fontId="0" fillId="7" borderId="24" xfId="0" applyFill="1" applyBorder="1" applyAlignment="1">
      <alignment horizontal="center" vertical="center" shrinkToFit="1"/>
    </xf>
    <xf numFmtId="0" fontId="3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176" fontId="1" fillId="0" borderId="20" xfId="0" applyNumberFormat="1" applyFont="1" applyBorder="1" applyAlignment="1">
      <alignment horizontal="center" vertical="center"/>
    </xf>
    <xf numFmtId="176" fontId="1" fillId="0" borderId="21" xfId="0" applyNumberFormat="1" applyFont="1" applyBorder="1" applyAlignment="1">
      <alignment horizontal="center" vertical="center"/>
    </xf>
    <xf numFmtId="176" fontId="1" fillId="0" borderId="22" xfId="0" applyNumberFormat="1" applyFont="1" applyBorder="1" applyAlignment="1">
      <alignment horizontal="center" vertical="center"/>
    </xf>
    <xf numFmtId="176" fontId="1" fillId="0" borderId="35" xfId="0" applyNumberFormat="1" applyFont="1" applyBorder="1" applyAlignment="1">
      <alignment horizontal="center" vertical="center"/>
    </xf>
    <xf numFmtId="176" fontId="1" fillId="0" borderId="36" xfId="0" applyNumberFormat="1" applyFont="1" applyBorder="1" applyAlignment="1">
      <alignment horizontal="center" vertical="center"/>
    </xf>
    <xf numFmtId="176" fontId="1" fillId="0" borderId="37" xfId="0" applyNumberFormat="1" applyFont="1" applyBorder="1" applyAlignment="1">
      <alignment horizontal="center" vertical="center"/>
    </xf>
    <xf numFmtId="176" fontId="1" fillId="0" borderId="38" xfId="0" applyNumberFormat="1" applyFont="1" applyBorder="1" applyAlignment="1">
      <alignment horizontal="center" vertical="center"/>
    </xf>
    <xf numFmtId="0" fontId="7" fillId="5" borderId="49" xfId="0" applyFont="1" applyFill="1" applyBorder="1" applyAlignment="1">
      <alignment horizontal="left" vertical="top" wrapText="1"/>
    </xf>
    <xf numFmtId="0" fontId="7" fillId="0" borderId="44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7" fillId="4" borderId="51" xfId="0" applyFont="1" applyFill="1" applyBorder="1" applyAlignment="1">
      <alignment horizontal="center" vertical="top" wrapText="1"/>
    </xf>
    <xf numFmtId="0" fontId="7" fillId="4" borderId="49" xfId="0" applyFont="1" applyFill="1" applyBorder="1" applyAlignment="1">
      <alignment horizontal="center" vertical="top" wrapText="1"/>
    </xf>
    <xf numFmtId="0" fontId="7" fillId="5" borderId="51" xfId="0" applyFont="1" applyFill="1" applyBorder="1" applyAlignment="1">
      <alignment horizontal="left" vertical="top" wrapText="1"/>
    </xf>
    <xf numFmtId="0" fontId="7" fillId="0" borderId="52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1"/>
  <sheetViews>
    <sheetView zoomScaleNormal="100" workbookViewId="0">
      <selection activeCell="K4" sqref="K4"/>
    </sheetView>
  </sheetViews>
  <sheetFormatPr defaultColWidth="13.125" defaultRowHeight="33" customHeight="1"/>
  <cols>
    <col min="1" max="1" width="9.375" style="15" customWidth="1"/>
    <col min="2" max="2" width="4" style="217" customWidth="1"/>
    <col min="3" max="3" width="7.125" style="32" customWidth="1"/>
    <col min="4" max="6" width="6.5" customWidth="1"/>
    <col min="7" max="7" width="6.5" style="15" customWidth="1"/>
    <col min="8" max="8" width="6.5" customWidth="1"/>
    <col min="9" max="9" width="8.875" style="78" customWidth="1"/>
    <col min="10" max="10" width="12.125" style="213" customWidth="1"/>
    <col min="11" max="11" width="31.875" customWidth="1"/>
    <col min="12" max="12" width="7" style="198" customWidth="1"/>
    <col min="13" max="13" width="7" style="26" customWidth="1"/>
    <col min="14" max="14" width="27" customWidth="1"/>
    <col min="15" max="15" width="32.875" customWidth="1"/>
    <col min="16" max="16" width="16.125" customWidth="1"/>
    <col min="17" max="18" width="14.5" customWidth="1"/>
  </cols>
  <sheetData>
    <row r="1" spans="1:14" ht="33" customHeight="1" thickBot="1">
      <c r="A1" s="221" t="s">
        <v>8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189"/>
      <c r="M1" s="66"/>
    </row>
    <row r="2" spans="1:14" s="1" customFormat="1" ht="33" customHeight="1" thickBot="1">
      <c r="A2" s="10"/>
      <c r="B2" s="218"/>
      <c r="C2" s="27"/>
      <c r="D2" s="5" t="s">
        <v>0</v>
      </c>
      <c r="E2" s="22" t="s">
        <v>34</v>
      </c>
      <c r="F2" s="22" t="s">
        <v>11</v>
      </c>
      <c r="G2" s="5" t="s">
        <v>12</v>
      </c>
      <c r="H2" s="5" t="s">
        <v>3</v>
      </c>
      <c r="I2" s="72" t="s">
        <v>32</v>
      </c>
      <c r="J2" s="23" t="s">
        <v>9</v>
      </c>
      <c r="K2" s="5" t="s">
        <v>1</v>
      </c>
      <c r="L2" s="190" t="s">
        <v>281</v>
      </c>
      <c r="M2" s="67" t="s">
        <v>282</v>
      </c>
      <c r="N2" s="6" t="s">
        <v>2</v>
      </c>
    </row>
    <row r="3" spans="1:14" ht="22.35" customHeight="1">
      <c r="A3" s="11">
        <v>42555</v>
      </c>
      <c r="B3" s="46">
        <v>1</v>
      </c>
      <c r="C3" s="35">
        <v>0.75</v>
      </c>
      <c r="D3" s="7">
        <v>82</v>
      </c>
      <c r="E3" s="7">
        <v>63</v>
      </c>
      <c r="F3" s="7">
        <v>64</v>
      </c>
      <c r="G3" s="87">
        <v>0</v>
      </c>
      <c r="H3" s="7">
        <v>2</v>
      </c>
      <c r="I3" s="74">
        <f>+E3*5200</f>
        <v>327600</v>
      </c>
      <c r="J3" s="204" t="s">
        <v>14</v>
      </c>
      <c r="K3" s="16" t="s">
        <v>284</v>
      </c>
      <c r="L3" s="219">
        <v>39</v>
      </c>
      <c r="M3" s="220">
        <v>8</v>
      </c>
      <c r="N3" s="17"/>
    </row>
    <row r="4" spans="1:14" ht="22.35" customHeight="1">
      <c r="A4" s="12">
        <v>42562</v>
      </c>
      <c r="B4" s="47">
        <v>2</v>
      </c>
      <c r="C4" s="28">
        <v>0.52083333333333337</v>
      </c>
      <c r="D4" s="8">
        <v>82</v>
      </c>
      <c r="E4" s="8"/>
      <c r="F4" s="8"/>
      <c r="G4" s="88"/>
      <c r="H4" s="8"/>
      <c r="I4" s="75"/>
      <c r="J4" s="205" t="s">
        <v>15</v>
      </c>
      <c r="K4" s="40" t="s">
        <v>33</v>
      </c>
      <c r="L4" s="192"/>
      <c r="M4" s="69"/>
      <c r="N4" s="19"/>
    </row>
    <row r="5" spans="1:14" ht="22.35" customHeight="1">
      <c r="A5" s="13">
        <v>42569</v>
      </c>
      <c r="B5" s="223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5"/>
    </row>
    <row r="6" spans="1:14" ht="22.35" customHeight="1" thickBot="1">
      <c r="A6" s="14">
        <v>42576</v>
      </c>
      <c r="B6" s="48">
        <v>3</v>
      </c>
      <c r="C6" s="28">
        <v>0.52083333333333337</v>
      </c>
      <c r="D6" s="9">
        <v>82</v>
      </c>
      <c r="E6" s="9"/>
      <c r="F6" s="9"/>
      <c r="G6" s="89"/>
      <c r="H6" s="9"/>
      <c r="I6" s="76"/>
      <c r="J6" s="206" t="s">
        <v>31</v>
      </c>
      <c r="K6" s="200" t="s">
        <v>283</v>
      </c>
      <c r="L6" s="193"/>
      <c r="M6" s="69"/>
      <c r="N6" s="21" t="s">
        <v>26</v>
      </c>
    </row>
    <row r="7" spans="1:14" ht="22.35" customHeight="1">
      <c r="A7" s="33">
        <v>42583</v>
      </c>
      <c r="B7" s="49">
        <v>4</v>
      </c>
      <c r="C7" s="79">
        <v>0.52083333333333337</v>
      </c>
      <c r="D7" s="7">
        <v>82</v>
      </c>
      <c r="E7" s="7"/>
      <c r="F7" s="7"/>
      <c r="G7" s="87"/>
      <c r="H7" s="7"/>
      <c r="I7" s="74"/>
      <c r="J7" s="207"/>
      <c r="K7" s="196" t="s">
        <v>23</v>
      </c>
      <c r="L7" s="191"/>
      <c r="M7" s="68"/>
      <c r="N7" s="17" t="s">
        <v>4</v>
      </c>
    </row>
    <row r="8" spans="1:14" ht="22.35" customHeight="1">
      <c r="A8" s="80">
        <v>42589</v>
      </c>
      <c r="B8" s="215">
        <v>5</v>
      </c>
      <c r="C8" s="214">
        <v>0.75</v>
      </c>
      <c r="D8" s="81">
        <v>82</v>
      </c>
      <c r="E8" s="81"/>
      <c r="F8" s="81"/>
      <c r="G8" s="90"/>
      <c r="H8" s="81"/>
      <c r="I8" s="82"/>
      <c r="J8" s="208" t="s">
        <v>285</v>
      </c>
      <c r="K8" s="199" t="s">
        <v>286</v>
      </c>
      <c r="L8" s="194"/>
      <c r="M8" s="84"/>
      <c r="N8" s="85"/>
    </row>
    <row r="9" spans="1:14" ht="22.35" customHeight="1">
      <c r="A9" s="12">
        <v>42590</v>
      </c>
      <c r="B9" s="47">
        <v>6</v>
      </c>
      <c r="C9" s="28">
        <v>0.52083333333333337</v>
      </c>
      <c r="D9" s="8">
        <v>82</v>
      </c>
      <c r="E9" s="8"/>
      <c r="F9" s="8"/>
      <c r="G9" s="88"/>
      <c r="H9" s="8"/>
      <c r="I9" s="75"/>
      <c r="J9" s="205" t="s">
        <v>14</v>
      </c>
      <c r="K9" s="83"/>
      <c r="L9" s="192"/>
      <c r="M9" s="69"/>
      <c r="N9" s="19"/>
    </row>
    <row r="10" spans="1:14" ht="22.35" customHeight="1">
      <c r="A10" s="12">
        <v>42604</v>
      </c>
      <c r="B10" s="47">
        <v>7</v>
      </c>
      <c r="C10" s="28">
        <v>0.52083333333333337</v>
      </c>
      <c r="D10" s="55">
        <v>82</v>
      </c>
      <c r="E10" s="8"/>
      <c r="F10" s="8"/>
      <c r="G10" s="88"/>
      <c r="H10" s="8"/>
      <c r="I10" s="75"/>
      <c r="J10" s="205" t="s">
        <v>15</v>
      </c>
      <c r="K10" s="18"/>
      <c r="L10" s="192"/>
      <c r="M10" s="69"/>
      <c r="N10" s="19" t="s">
        <v>25</v>
      </c>
    </row>
    <row r="11" spans="1:14" ht="22.35" customHeight="1" thickBot="1">
      <c r="A11" s="14">
        <v>42611</v>
      </c>
      <c r="B11" s="48">
        <v>8</v>
      </c>
      <c r="C11" s="28">
        <v>0.52083333333333337</v>
      </c>
      <c r="D11" s="55">
        <v>82</v>
      </c>
      <c r="E11" s="8"/>
      <c r="F11" s="9"/>
      <c r="G11" s="89"/>
      <c r="H11" s="9"/>
      <c r="I11" s="76"/>
      <c r="J11" s="209" t="s">
        <v>15</v>
      </c>
      <c r="K11" s="20"/>
      <c r="L11" s="195"/>
      <c r="M11" s="70"/>
      <c r="N11" s="21"/>
    </row>
    <row r="12" spans="1:14" ht="22.35" customHeight="1">
      <c r="A12" s="33">
        <v>42618</v>
      </c>
      <c r="B12" s="49">
        <v>9</v>
      </c>
      <c r="C12" s="36">
        <v>0.75</v>
      </c>
      <c r="D12" s="7">
        <v>82</v>
      </c>
      <c r="E12" s="7"/>
      <c r="F12" s="7"/>
      <c r="G12" s="87"/>
      <c r="H12" s="7"/>
      <c r="I12" s="74"/>
      <c r="J12" s="204" t="s">
        <v>15</v>
      </c>
      <c r="K12" s="16"/>
      <c r="L12" s="191"/>
      <c r="M12" s="68"/>
      <c r="N12" s="17"/>
    </row>
    <row r="13" spans="1:14" ht="22.35" customHeight="1">
      <c r="A13" s="12">
        <v>42625</v>
      </c>
      <c r="B13" s="47">
        <v>10</v>
      </c>
      <c r="C13" s="28">
        <v>0.52083333333333337</v>
      </c>
      <c r="D13" s="8">
        <v>82</v>
      </c>
      <c r="E13" s="8"/>
      <c r="F13" s="8"/>
      <c r="G13" s="88"/>
      <c r="H13" s="8"/>
      <c r="I13" s="75"/>
      <c r="J13" s="210" t="s">
        <v>15</v>
      </c>
      <c r="K13" s="40" t="s">
        <v>23</v>
      </c>
      <c r="L13" s="192"/>
      <c r="M13" s="69"/>
      <c r="N13" s="19" t="s">
        <v>27</v>
      </c>
    </row>
    <row r="14" spans="1:14" ht="22.35" customHeight="1">
      <c r="A14" s="13">
        <v>42632</v>
      </c>
      <c r="B14" s="223"/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5"/>
    </row>
    <row r="15" spans="1:14" ht="22.35" customHeight="1" thickBot="1">
      <c r="A15" s="14">
        <v>42639</v>
      </c>
      <c r="B15" s="48">
        <v>11</v>
      </c>
      <c r="C15" s="29">
        <v>0.52083333333333337</v>
      </c>
      <c r="D15" s="9">
        <v>82</v>
      </c>
      <c r="E15" s="9"/>
      <c r="F15" s="9"/>
      <c r="G15" s="89"/>
      <c r="H15" s="9"/>
      <c r="I15" s="76"/>
      <c r="J15" s="209" t="s">
        <v>14</v>
      </c>
      <c r="K15" s="20"/>
      <c r="L15" s="195"/>
      <c r="M15" s="70"/>
      <c r="N15" s="21"/>
    </row>
    <row r="16" spans="1:14" ht="22.35" customHeight="1">
      <c r="A16" s="33">
        <v>42646</v>
      </c>
      <c r="B16" s="49">
        <v>12</v>
      </c>
      <c r="C16" s="36">
        <v>0.75</v>
      </c>
      <c r="D16" s="7">
        <v>82</v>
      </c>
      <c r="E16" s="7"/>
      <c r="F16" s="7"/>
      <c r="G16" s="87"/>
      <c r="H16" s="7"/>
      <c r="I16" s="74"/>
      <c r="J16" s="204" t="s">
        <v>16</v>
      </c>
      <c r="K16" s="16"/>
      <c r="L16" s="191"/>
      <c r="M16" s="68"/>
      <c r="N16" s="17"/>
    </row>
    <row r="17" spans="1:14" ht="22.35" customHeight="1">
      <c r="A17" s="13">
        <v>42653</v>
      </c>
      <c r="B17" s="223"/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5"/>
    </row>
    <row r="18" spans="1:14" ht="22.35" customHeight="1">
      <c r="A18" s="12">
        <v>42660</v>
      </c>
      <c r="B18" s="47">
        <v>13</v>
      </c>
      <c r="C18" s="28">
        <v>0.52083333333333337</v>
      </c>
      <c r="D18" s="8">
        <v>82</v>
      </c>
      <c r="E18" s="8"/>
      <c r="F18" s="8"/>
      <c r="G18" s="88"/>
      <c r="H18" s="8"/>
      <c r="I18" s="75"/>
      <c r="J18" s="205" t="s">
        <v>15</v>
      </c>
      <c r="K18" s="40" t="s">
        <v>23</v>
      </c>
      <c r="L18" s="192"/>
      <c r="M18" s="69"/>
      <c r="N18" s="19"/>
    </row>
    <row r="19" spans="1:14" ht="22.35" customHeight="1">
      <c r="A19" s="12">
        <v>42667</v>
      </c>
      <c r="B19" s="47">
        <v>14</v>
      </c>
      <c r="C19" s="28">
        <v>0.52083333333333337</v>
      </c>
      <c r="D19" s="8">
        <v>82</v>
      </c>
      <c r="E19" s="8"/>
      <c r="F19" s="8"/>
      <c r="G19" s="88"/>
      <c r="H19" s="8"/>
      <c r="I19" s="75"/>
      <c r="J19" s="205" t="s">
        <v>14</v>
      </c>
      <c r="K19" s="18"/>
      <c r="L19" s="192"/>
      <c r="M19" s="69"/>
      <c r="N19" s="19"/>
    </row>
    <row r="20" spans="1:14" ht="22.35" customHeight="1" thickBot="1">
      <c r="A20" s="41">
        <v>42674</v>
      </c>
      <c r="B20" s="50">
        <v>15</v>
      </c>
      <c r="C20" s="42">
        <v>0.52083333333333337</v>
      </c>
      <c r="D20" s="43">
        <v>82</v>
      </c>
      <c r="E20" s="43"/>
      <c r="F20" s="43"/>
      <c r="G20" s="91"/>
      <c r="H20" s="43"/>
      <c r="I20" s="77"/>
      <c r="J20" s="211" t="s">
        <v>15</v>
      </c>
      <c r="K20" s="44"/>
      <c r="L20" s="193"/>
      <c r="M20" s="71"/>
      <c r="N20" s="45"/>
    </row>
    <row r="21" spans="1:14" ht="22.35" customHeight="1">
      <c r="A21" s="33">
        <v>42681</v>
      </c>
      <c r="B21" s="49">
        <v>16</v>
      </c>
      <c r="C21" s="36">
        <v>0.75</v>
      </c>
      <c r="D21" s="7">
        <v>82</v>
      </c>
      <c r="E21" s="7"/>
      <c r="F21" s="7"/>
      <c r="G21" s="87"/>
      <c r="H21" s="7"/>
      <c r="I21" s="74"/>
      <c r="J21" s="204" t="s">
        <v>15</v>
      </c>
      <c r="K21" s="16"/>
      <c r="L21" s="191"/>
      <c r="M21" s="68"/>
      <c r="N21" s="17"/>
    </row>
    <row r="22" spans="1:14" ht="22.35" customHeight="1">
      <c r="A22" s="12">
        <v>42688</v>
      </c>
      <c r="B22" s="47">
        <v>17</v>
      </c>
      <c r="C22" s="28">
        <v>0.52083333333333337</v>
      </c>
      <c r="D22" s="8">
        <v>82</v>
      </c>
      <c r="E22" s="8"/>
      <c r="F22" s="8"/>
      <c r="G22" s="88"/>
      <c r="H22" s="8"/>
      <c r="I22" s="75"/>
      <c r="J22" s="205" t="s">
        <v>15</v>
      </c>
      <c r="K22" s="40" t="s">
        <v>23</v>
      </c>
      <c r="L22" s="192"/>
      <c r="M22" s="69"/>
      <c r="N22" s="19"/>
    </row>
    <row r="23" spans="1:14" ht="22.35" customHeight="1">
      <c r="A23" s="12">
        <v>42695</v>
      </c>
      <c r="B23" s="47">
        <v>18</v>
      </c>
      <c r="C23" s="28">
        <v>0.52083333333333337</v>
      </c>
      <c r="D23" s="8">
        <v>82</v>
      </c>
      <c r="E23" s="8"/>
      <c r="F23" s="8"/>
      <c r="G23" s="88"/>
      <c r="H23" s="8"/>
      <c r="I23" s="75"/>
      <c r="J23" s="205" t="s">
        <v>15</v>
      </c>
      <c r="K23" s="18"/>
      <c r="L23" s="192"/>
      <c r="M23" s="69"/>
      <c r="N23" s="19"/>
    </row>
    <row r="24" spans="1:14" ht="22.35" customHeight="1" thickBot="1">
      <c r="A24" s="14">
        <v>42702</v>
      </c>
      <c r="B24" s="48">
        <v>19</v>
      </c>
      <c r="C24" s="29">
        <v>0.52083333333333337</v>
      </c>
      <c r="D24" s="9">
        <v>82</v>
      </c>
      <c r="E24" s="9"/>
      <c r="F24" s="9"/>
      <c r="G24" s="89"/>
      <c r="H24" s="9"/>
      <c r="I24" s="76"/>
      <c r="J24" s="209" t="s">
        <v>15</v>
      </c>
      <c r="K24" s="20"/>
      <c r="L24" s="195"/>
      <c r="M24" s="70"/>
      <c r="N24" s="21"/>
    </row>
    <row r="25" spans="1:14" ht="22.35" customHeight="1">
      <c r="A25" s="33">
        <v>42709</v>
      </c>
      <c r="B25" s="49">
        <v>20</v>
      </c>
      <c r="C25" s="36">
        <v>0.75</v>
      </c>
      <c r="D25" s="7">
        <v>82</v>
      </c>
      <c r="E25" s="7"/>
      <c r="F25" s="7"/>
      <c r="G25" s="87"/>
      <c r="H25" s="7"/>
      <c r="I25" s="74"/>
      <c r="J25" s="212" t="s">
        <v>19</v>
      </c>
      <c r="K25" s="203" t="s">
        <v>288</v>
      </c>
      <c r="L25" s="191"/>
      <c r="M25" s="68"/>
      <c r="N25" s="17" t="s">
        <v>5</v>
      </c>
    </row>
    <row r="26" spans="1:14" ht="22.35" customHeight="1">
      <c r="A26" s="12">
        <v>42716</v>
      </c>
      <c r="B26" s="47">
        <v>21</v>
      </c>
      <c r="C26" s="28">
        <v>0.52083333333333337</v>
      </c>
      <c r="D26" s="8">
        <v>82</v>
      </c>
      <c r="E26" s="8"/>
      <c r="F26" s="8"/>
      <c r="G26" s="88"/>
      <c r="H26" s="8"/>
      <c r="I26" s="75"/>
      <c r="J26" s="205" t="s">
        <v>15</v>
      </c>
      <c r="K26" s="40" t="s">
        <v>24</v>
      </c>
      <c r="L26" s="192"/>
      <c r="M26" s="69"/>
      <c r="N26" s="19"/>
    </row>
    <row r="27" spans="1:14" ht="22.35" customHeight="1">
      <c r="A27" s="12">
        <v>42723</v>
      </c>
      <c r="B27" s="47">
        <v>22</v>
      </c>
      <c r="C27" s="28">
        <v>0.52083333333333337</v>
      </c>
      <c r="D27" s="8">
        <v>82</v>
      </c>
      <c r="E27" s="8"/>
      <c r="F27" s="8"/>
      <c r="G27" s="88"/>
      <c r="H27" s="8"/>
      <c r="I27" s="75"/>
      <c r="J27" s="205" t="s">
        <v>15</v>
      </c>
      <c r="K27" s="18"/>
      <c r="L27" s="192"/>
      <c r="M27" s="69"/>
      <c r="N27" s="19"/>
    </row>
    <row r="28" spans="1:14" ht="22.35" customHeight="1" thickBot="1">
      <c r="A28" s="14">
        <v>42730</v>
      </c>
      <c r="B28" s="48">
        <v>23</v>
      </c>
      <c r="C28" s="29">
        <v>0.52083333333333337</v>
      </c>
      <c r="D28" s="9">
        <v>82</v>
      </c>
      <c r="E28" s="9"/>
      <c r="F28" s="9"/>
      <c r="G28" s="89"/>
      <c r="H28" s="9"/>
      <c r="I28" s="76"/>
      <c r="J28" s="209" t="s">
        <v>15</v>
      </c>
      <c r="K28" s="20"/>
      <c r="L28" s="195"/>
      <c r="M28" s="70"/>
      <c r="N28" s="21"/>
    </row>
    <row r="29" spans="1:14" ht="33" customHeight="1" thickBot="1">
      <c r="A29" s="221" t="s">
        <v>13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22"/>
      <c r="L29" s="189"/>
      <c r="M29" s="66"/>
    </row>
    <row r="30" spans="1:14" s="1" customFormat="1" ht="33" customHeight="1" thickBot="1">
      <c r="A30" s="10"/>
      <c r="B30" s="218"/>
      <c r="C30" s="27"/>
      <c r="D30" s="5" t="s">
        <v>0</v>
      </c>
      <c r="E30" s="22" t="s">
        <v>10</v>
      </c>
      <c r="F30" s="22" t="s">
        <v>11</v>
      </c>
      <c r="G30" s="86" t="s">
        <v>12</v>
      </c>
      <c r="H30" s="5" t="s">
        <v>3</v>
      </c>
      <c r="I30" s="73"/>
      <c r="J30" s="23" t="s">
        <v>9</v>
      </c>
      <c r="K30" s="5" t="s">
        <v>1</v>
      </c>
      <c r="L30" s="190"/>
      <c r="M30" s="67"/>
      <c r="N30" s="6" t="s">
        <v>2</v>
      </c>
    </row>
    <row r="31" spans="1:14" ht="22.7" customHeight="1">
      <c r="A31" s="56">
        <v>42737</v>
      </c>
      <c r="B31" s="226"/>
      <c r="C31" s="227"/>
      <c r="D31" s="227"/>
      <c r="E31" s="227"/>
      <c r="F31" s="227"/>
      <c r="G31" s="227"/>
      <c r="H31" s="227"/>
      <c r="I31" s="227"/>
      <c r="J31" s="227"/>
      <c r="K31" s="227"/>
      <c r="L31" s="227"/>
      <c r="M31" s="227"/>
      <c r="N31" s="228"/>
    </row>
    <row r="32" spans="1:14" ht="22.7" customHeight="1">
      <c r="A32" s="57">
        <v>42744</v>
      </c>
      <c r="B32" s="229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5"/>
    </row>
    <row r="33" spans="1:14" ht="22.7" customHeight="1">
      <c r="A33" s="58">
        <v>42751</v>
      </c>
      <c r="B33" s="216">
        <v>24</v>
      </c>
      <c r="C33" s="37">
        <v>0.75</v>
      </c>
      <c r="D33" s="55">
        <v>83</v>
      </c>
      <c r="E33" s="55"/>
      <c r="F33" s="2"/>
      <c r="G33" s="88"/>
      <c r="H33" s="2"/>
      <c r="I33" s="75"/>
      <c r="J33" s="208" t="s">
        <v>29</v>
      </c>
      <c r="K33" s="202"/>
      <c r="L33" s="192"/>
      <c r="M33" s="69"/>
      <c r="N33" s="19" t="s">
        <v>6</v>
      </c>
    </row>
    <row r="34" spans="1:14" ht="22.7" customHeight="1">
      <c r="A34" s="59">
        <v>42758</v>
      </c>
      <c r="B34" s="61">
        <v>25</v>
      </c>
      <c r="C34" s="28">
        <v>0.52083333333333337</v>
      </c>
      <c r="D34" s="55">
        <v>82</v>
      </c>
      <c r="E34" s="55"/>
      <c r="F34" s="2"/>
      <c r="G34" s="88"/>
      <c r="H34" s="2"/>
      <c r="I34" s="75"/>
      <c r="J34" s="205" t="s">
        <v>22</v>
      </c>
      <c r="K34" s="40" t="s">
        <v>23</v>
      </c>
      <c r="L34" s="192"/>
      <c r="M34" s="69"/>
      <c r="N34" s="19"/>
    </row>
    <row r="35" spans="1:14" ht="22.7" customHeight="1" thickBot="1">
      <c r="A35" s="60">
        <v>42765</v>
      </c>
      <c r="B35" s="62">
        <v>26</v>
      </c>
      <c r="C35" s="29">
        <v>0.52083333333333337</v>
      </c>
      <c r="D35" s="9">
        <v>82</v>
      </c>
      <c r="E35" s="9"/>
      <c r="F35" s="4"/>
      <c r="G35" s="89"/>
      <c r="H35" s="4"/>
      <c r="I35" s="76"/>
      <c r="J35" s="209" t="s">
        <v>15</v>
      </c>
      <c r="K35" s="20"/>
      <c r="L35" s="195"/>
      <c r="M35" s="70"/>
      <c r="N35" s="21"/>
    </row>
    <row r="36" spans="1:14" ht="22.7" customHeight="1">
      <c r="A36" s="63">
        <v>42772</v>
      </c>
      <c r="B36" s="65">
        <v>27</v>
      </c>
      <c r="C36" s="38">
        <v>0.75</v>
      </c>
      <c r="D36" s="7">
        <v>82</v>
      </c>
      <c r="E36" s="7"/>
      <c r="F36" s="3"/>
      <c r="G36" s="87"/>
      <c r="H36" s="3"/>
      <c r="I36" s="74"/>
      <c r="J36" s="204" t="s">
        <v>15</v>
      </c>
      <c r="K36" s="16"/>
      <c r="L36" s="191"/>
      <c r="M36" s="68"/>
      <c r="N36" s="17"/>
    </row>
    <row r="37" spans="1:14" ht="22.7" customHeight="1">
      <c r="A37" s="59">
        <v>42779</v>
      </c>
      <c r="B37" s="61">
        <v>28</v>
      </c>
      <c r="C37" s="30">
        <v>0.52083333333333337</v>
      </c>
      <c r="D37" s="55">
        <v>82</v>
      </c>
      <c r="E37" s="55"/>
      <c r="F37" s="2"/>
      <c r="G37" s="88"/>
      <c r="H37" s="2"/>
      <c r="I37" s="75"/>
      <c r="J37" s="205" t="s">
        <v>15</v>
      </c>
      <c r="K37" s="40" t="s">
        <v>23</v>
      </c>
      <c r="L37" s="192"/>
      <c r="M37" s="69"/>
      <c r="N37" s="19"/>
    </row>
    <row r="38" spans="1:14" ht="22.7" customHeight="1">
      <c r="A38" s="59">
        <v>42786</v>
      </c>
      <c r="B38" s="61">
        <v>29</v>
      </c>
      <c r="C38" s="30">
        <v>0.52083333333333337</v>
      </c>
      <c r="D38" s="55">
        <v>82</v>
      </c>
      <c r="E38" s="55"/>
      <c r="F38" s="2"/>
      <c r="G38" s="88"/>
      <c r="H38" s="2"/>
      <c r="I38" s="75"/>
      <c r="J38" s="205" t="s">
        <v>15</v>
      </c>
      <c r="K38" s="18"/>
      <c r="L38" s="192"/>
      <c r="M38" s="69"/>
      <c r="N38" s="19"/>
    </row>
    <row r="39" spans="1:14" ht="22.7" customHeight="1" thickBot="1">
      <c r="A39" s="64">
        <v>42793</v>
      </c>
      <c r="B39" s="62">
        <v>30</v>
      </c>
      <c r="C39" s="31">
        <v>0.52083333333333337</v>
      </c>
      <c r="D39" s="9">
        <v>82</v>
      </c>
      <c r="E39" s="9"/>
      <c r="F39" s="4"/>
      <c r="G39" s="89"/>
      <c r="H39" s="4"/>
      <c r="I39" s="76"/>
      <c r="J39" s="209" t="s">
        <v>15</v>
      </c>
      <c r="K39" s="20"/>
      <c r="L39" s="195"/>
      <c r="M39" s="70"/>
      <c r="N39" s="21"/>
    </row>
    <row r="40" spans="1:14" ht="22.7" customHeight="1">
      <c r="A40" s="33">
        <v>42800</v>
      </c>
      <c r="B40" s="51">
        <v>31</v>
      </c>
      <c r="C40" s="38">
        <v>0.75</v>
      </c>
      <c r="D40" s="7">
        <v>82</v>
      </c>
      <c r="E40" s="7"/>
      <c r="F40" s="3"/>
      <c r="G40" s="87"/>
      <c r="H40" s="3"/>
      <c r="I40" s="74"/>
      <c r="J40" s="204" t="s">
        <v>15</v>
      </c>
      <c r="K40" s="16"/>
      <c r="L40" s="191"/>
      <c r="M40" s="68"/>
      <c r="N40" s="17"/>
    </row>
    <row r="41" spans="1:14" ht="22.7" customHeight="1" thickBot="1">
      <c r="A41" s="12">
        <v>42807</v>
      </c>
      <c r="B41" s="52">
        <v>32</v>
      </c>
      <c r="C41" s="30">
        <v>0.52083333333333337</v>
      </c>
      <c r="D41" s="55">
        <v>82</v>
      </c>
      <c r="E41" s="55"/>
      <c r="F41" s="2"/>
      <c r="G41" s="88"/>
      <c r="H41" s="2"/>
      <c r="I41" s="75"/>
      <c r="J41" s="205" t="s">
        <v>15</v>
      </c>
      <c r="K41" s="40" t="s">
        <v>23</v>
      </c>
      <c r="L41" s="192"/>
      <c r="M41" s="69"/>
      <c r="N41" s="19"/>
    </row>
    <row r="42" spans="1:14" ht="22.7" customHeight="1">
      <c r="A42" s="13">
        <v>42814</v>
      </c>
      <c r="B42" s="226"/>
      <c r="C42" s="227"/>
      <c r="D42" s="227"/>
      <c r="E42" s="227"/>
      <c r="F42" s="227"/>
      <c r="G42" s="227"/>
      <c r="H42" s="227"/>
      <c r="I42" s="227"/>
      <c r="J42" s="227"/>
      <c r="K42" s="227"/>
      <c r="L42" s="227"/>
      <c r="M42" s="227"/>
      <c r="N42" s="228"/>
    </row>
    <row r="43" spans="1:14" ht="22.7" customHeight="1" thickBot="1">
      <c r="A43" s="14">
        <v>42821</v>
      </c>
      <c r="B43" s="53">
        <v>33</v>
      </c>
      <c r="C43" s="31">
        <v>0.52083333333333337</v>
      </c>
      <c r="D43" s="9">
        <v>82</v>
      </c>
      <c r="E43" s="9"/>
      <c r="F43" s="4"/>
      <c r="G43" s="89"/>
      <c r="H43" s="4"/>
      <c r="I43" s="76"/>
      <c r="J43" s="209" t="s">
        <v>15</v>
      </c>
      <c r="K43" s="20"/>
      <c r="L43" s="195"/>
      <c r="M43" s="70"/>
      <c r="N43" s="21"/>
    </row>
    <row r="44" spans="1:14" ht="22.7" customHeight="1">
      <c r="A44" s="33">
        <v>42828</v>
      </c>
      <c r="B44" s="51">
        <v>34</v>
      </c>
      <c r="C44" s="38">
        <v>0.75</v>
      </c>
      <c r="D44" s="7">
        <v>82</v>
      </c>
      <c r="E44" s="7"/>
      <c r="F44" s="3"/>
      <c r="G44" s="87"/>
      <c r="H44" s="3"/>
      <c r="I44" s="74"/>
      <c r="J44" s="212" t="s">
        <v>30</v>
      </c>
      <c r="K44" s="203"/>
      <c r="L44" s="191"/>
      <c r="M44" s="68"/>
      <c r="N44" s="17" t="s">
        <v>7</v>
      </c>
    </row>
    <row r="45" spans="1:14" ht="22.7" customHeight="1">
      <c r="A45" s="12">
        <v>42835</v>
      </c>
      <c r="B45" s="52">
        <v>35</v>
      </c>
      <c r="C45" s="30">
        <v>0.52083333333333337</v>
      </c>
      <c r="D45" s="55">
        <v>82</v>
      </c>
      <c r="E45" s="55"/>
      <c r="F45" s="2"/>
      <c r="G45" s="88"/>
      <c r="H45" s="2"/>
      <c r="I45" s="75"/>
      <c r="J45" s="205" t="s">
        <v>15</v>
      </c>
      <c r="K45" s="40" t="s">
        <v>23</v>
      </c>
      <c r="L45" s="192"/>
      <c r="M45" s="69"/>
      <c r="N45" s="19" t="s">
        <v>28</v>
      </c>
    </row>
    <row r="46" spans="1:14" ht="22.7" customHeight="1">
      <c r="A46" s="12">
        <v>42842</v>
      </c>
      <c r="B46" s="52">
        <v>36</v>
      </c>
      <c r="C46" s="30">
        <v>0.52083333333333337</v>
      </c>
      <c r="D46" s="55">
        <v>82</v>
      </c>
      <c r="E46" s="55"/>
      <c r="F46" s="2"/>
      <c r="G46" s="88"/>
      <c r="H46" s="2"/>
      <c r="I46" s="75"/>
      <c r="J46" s="205" t="s">
        <v>15</v>
      </c>
      <c r="K46" s="18"/>
      <c r="L46" s="192"/>
      <c r="M46" s="69"/>
      <c r="N46" s="19"/>
    </row>
    <row r="47" spans="1:14" ht="22.7" customHeight="1" thickBot="1">
      <c r="A47" s="14">
        <v>42849</v>
      </c>
      <c r="B47" s="53">
        <v>37</v>
      </c>
      <c r="C47" s="31">
        <v>0.52083333333333337</v>
      </c>
      <c r="D47" s="9">
        <v>82</v>
      </c>
      <c r="E47" s="9"/>
      <c r="F47" s="4"/>
      <c r="G47" s="89"/>
      <c r="H47" s="4"/>
      <c r="I47" s="76"/>
      <c r="J47" s="209" t="s">
        <v>15</v>
      </c>
      <c r="K47" s="20"/>
      <c r="L47" s="195"/>
      <c r="M47" s="70"/>
      <c r="N47" s="21"/>
    </row>
    <row r="48" spans="1:14" ht="22.7" customHeight="1" thickBot="1">
      <c r="A48" s="201">
        <v>42856</v>
      </c>
      <c r="B48" s="226"/>
      <c r="C48" s="227"/>
      <c r="D48" s="227"/>
      <c r="E48" s="227"/>
      <c r="F48" s="227"/>
      <c r="G48" s="227"/>
      <c r="H48" s="227"/>
      <c r="I48" s="227"/>
      <c r="J48" s="227"/>
      <c r="K48" s="227"/>
      <c r="L48" s="227"/>
      <c r="M48" s="227"/>
      <c r="N48" s="228"/>
    </row>
    <row r="49" spans="1:14" ht="22.7" customHeight="1">
      <c r="A49" s="34">
        <v>42863</v>
      </c>
      <c r="B49" s="54">
        <v>38</v>
      </c>
      <c r="C49" s="39">
        <v>0.75</v>
      </c>
      <c r="D49" s="55">
        <v>82</v>
      </c>
      <c r="E49" s="55"/>
      <c r="F49" s="2"/>
      <c r="G49" s="88"/>
      <c r="H49" s="2"/>
      <c r="I49" s="75"/>
      <c r="J49" s="205" t="s">
        <v>15</v>
      </c>
      <c r="K49" s="40"/>
      <c r="L49" s="192"/>
      <c r="M49" s="69"/>
      <c r="N49" s="19"/>
    </row>
    <row r="50" spans="1:14" ht="22.7" customHeight="1">
      <c r="A50" s="12">
        <v>42870</v>
      </c>
      <c r="B50" s="52">
        <v>39</v>
      </c>
      <c r="C50" s="30">
        <v>0.52083333333333337</v>
      </c>
      <c r="D50" s="55">
        <v>82</v>
      </c>
      <c r="E50" s="55"/>
      <c r="F50" s="2"/>
      <c r="G50" s="88"/>
      <c r="H50" s="2"/>
      <c r="I50" s="75"/>
      <c r="J50" s="208" t="s">
        <v>20</v>
      </c>
      <c r="K50" s="202" t="s">
        <v>287</v>
      </c>
      <c r="L50" s="192"/>
      <c r="M50" s="69"/>
      <c r="N50" s="19" t="s">
        <v>17</v>
      </c>
    </row>
    <row r="51" spans="1:14" ht="22.7" customHeight="1">
      <c r="A51" s="12">
        <v>42877</v>
      </c>
      <c r="B51" s="52">
        <v>40</v>
      </c>
      <c r="C51" s="30">
        <v>0.52083333333333337</v>
      </c>
      <c r="D51" s="55">
        <v>82</v>
      </c>
      <c r="E51" s="55"/>
      <c r="F51" s="2"/>
      <c r="G51" s="88"/>
      <c r="H51" s="2"/>
      <c r="I51" s="75"/>
      <c r="J51" s="205" t="s">
        <v>15</v>
      </c>
      <c r="K51" s="18"/>
      <c r="L51" s="192"/>
      <c r="M51" s="69"/>
      <c r="N51" s="19"/>
    </row>
    <row r="52" spans="1:14" ht="22.7" customHeight="1" thickBot="1">
      <c r="A52" s="14">
        <v>42884</v>
      </c>
      <c r="B52" s="53">
        <v>41</v>
      </c>
      <c r="C52" s="31">
        <v>0.52083333333333337</v>
      </c>
      <c r="D52" s="9">
        <v>82</v>
      </c>
      <c r="E52" s="9"/>
      <c r="F52" s="4"/>
      <c r="G52" s="89"/>
      <c r="H52" s="4"/>
      <c r="I52" s="76"/>
      <c r="J52" s="209" t="s">
        <v>15</v>
      </c>
      <c r="K52" s="20"/>
      <c r="L52" s="195"/>
      <c r="M52" s="70"/>
      <c r="N52" s="21"/>
    </row>
    <row r="53" spans="1:14" ht="22.7" customHeight="1">
      <c r="A53" s="33">
        <v>42891</v>
      </c>
      <c r="B53" s="51">
        <v>42</v>
      </c>
      <c r="C53" s="38">
        <v>0.75</v>
      </c>
      <c r="D53" s="7">
        <v>82</v>
      </c>
      <c r="E53" s="7"/>
      <c r="F53" s="3"/>
      <c r="G53" s="87"/>
      <c r="H53" s="3"/>
      <c r="I53" s="74"/>
      <c r="J53" s="212" t="s">
        <v>18</v>
      </c>
      <c r="K53" s="203" t="s">
        <v>21</v>
      </c>
      <c r="L53" s="191"/>
      <c r="M53" s="68"/>
      <c r="N53" s="17"/>
    </row>
    <row r="54" spans="1:14" ht="22.7" customHeight="1">
      <c r="A54" s="12">
        <v>42898</v>
      </c>
      <c r="B54" s="52">
        <v>43</v>
      </c>
      <c r="C54" s="30">
        <v>0.52083333333333337</v>
      </c>
      <c r="D54" s="55">
        <v>82</v>
      </c>
      <c r="E54" s="55"/>
      <c r="F54" s="2"/>
      <c r="G54" s="88"/>
      <c r="H54" s="2"/>
      <c r="I54" s="75"/>
      <c r="J54" s="205" t="s">
        <v>15</v>
      </c>
      <c r="K54" s="40" t="s">
        <v>24</v>
      </c>
      <c r="L54" s="196"/>
      <c r="M54" s="24"/>
      <c r="N54" s="19"/>
    </row>
    <row r="55" spans="1:14" ht="22.7" customHeight="1">
      <c r="A55" s="12">
        <v>42905</v>
      </c>
      <c r="B55" s="52">
        <v>44</v>
      </c>
      <c r="C55" s="30">
        <v>0.52083333333333337</v>
      </c>
      <c r="D55" s="55">
        <v>82</v>
      </c>
      <c r="E55" s="55"/>
      <c r="F55" s="2"/>
      <c r="G55" s="88"/>
      <c r="H55" s="2"/>
      <c r="I55" s="75"/>
      <c r="J55" s="205" t="s">
        <v>15</v>
      </c>
      <c r="K55" s="18"/>
      <c r="L55" s="196"/>
      <c r="M55" s="24"/>
      <c r="N55" s="19"/>
    </row>
    <row r="56" spans="1:14" ht="22.7" customHeight="1" thickBot="1">
      <c r="A56" s="14">
        <v>42912</v>
      </c>
      <c r="B56" s="53">
        <v>45</v>
      </c>
      <c r="C56" s="31">
        <v>0.52083333333333337</v>
      </c>
      <c r="D56" s="9">
        <v>82</v>
      </c>
      <c r="E56" s="9"/>
      <c r="F56" s="4"/>
      <c r="G56" s="89"/>
      <c r="H56" s="4"/>
      <c r="I56" s="76"/>
      <c r="J56" s="209" t="s">
        <v>15</v>
      </c>
      <c r="K56" s="20"/>
      <c r="L56" s="197"/>
      <c r="M56" s="25"/>
      <c r="N56" s="21"/>
    </row>
    <row r="57" spans="1:14" ht="22.7" customHeight="1"/>
    <row r="58" spans="1:14" ht="22.7" customHeight="1"/>
    <row r="59" spans="1:14" ht="22.7" customHeight="1"/>
    <row r="60" spans="1:14" ht="22.7" customHeight="1"/>
    <row r="61" spans="1:14" ht="22.7" customHeight="1"/>
    <row r="62" spans="1:14" ht="22.7" customHeight="1"/>
    <row r="63" spans="1:14" ht="22.7" customHeight="1"/>
    <row r="64" spans="1:14" ht="22.7" customHeight="1"/>
    <row r="65" ht="22.7" customHeight="1"/>
    <row r="66" ht="22.7" customHeight="1"/>
    <row r="67" ht="22.7" customHeight="1"/>
    <row r="68" ht="22.7" customHeight="1"/>
    <row r="69" ht="22.7" customHeight="1"/>
    <row r="70" ht="22.7" customHeight="1"/>
    <row r="71" ht="22.7" customHeight="1"/>
    <row r="72" ht="22.7" customHeight="1"/>
    <row r="73" ht="22.7" customHeight="1"/>
    <row r="74" ht="22.7" customHeight="1"/>
    <row r="75" ht="22.7" customHeight="1"/>
    <row r="76" ht="22.7" customHeight="1"/>
    <row r="77" ht="22.7" customHeight="1"/>
    <row r="78" ht="22.7" customHeight="1"/>
    <row r="79" ht="22.7" customHeight="1"/>
    <row r="80" ht="22.7" customHeight="1"/>
    <row r="81" ht="22.7" customHeight="1"/>
    <row r="82" ht="22.7" customHeight="1"/>
    <row r="83" ht="22.7" customHeight="1"/>
    <row r="84" ht="22.7" customHeight="1"/>
    <row r="85" ht="22.7" customHeight="1"/>
    <row r="86" ht="22.7" customHeight="1"/>
    <row r="87" ht="22.7" customHeight="1"/>
    <row r="88" ht="22.7" customHeight="1"/>
    <row r="89" ht="22.7" customHeight="1"/>
    <row r="90" ht="22.7" customHeight="1"/>
    <row r="91" ht="22.7" customHeight="1"/>
  </sheetData>
  <mergeCells count="9">
    <mergeCell ref="A1:K1"/>
    <mergeCell ref="B5:N5"/>
    <mergeCell ref="B14:N14"/>
    <mergeCell ref="B17:N17"/>
    <mergeCell ref="B48:N48"/>
    <mergeCell ref="B42:N42"/>
    <mergeCell ref="B31:N31"/>
    <mergeCell ref="B32:N32"/>
    <mergeCell ref="A29:K29"/>
  </mergeCells>
  <phoneticPr fontId="2"/>
  <pageMargins left="0.70866141732283472" right="0.70866141732283472" top="0.74803149606299213" bottom="0.74803149606299213" header="0.31496062992125984" footer="0.31496062992125984"/>
  <pageSetup paperSize="8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55"/>
  <sheetViews>
    <sheetView tabSelected="1" view="pageBreakPreview" zoomScale="60" zoomScaleNormal="100" workbookViewId="0">
      <selection activeCell="K17" sqref="K17"/>
    </sheetView>
  </sheetViews>
  <sheetFormatPr defaultColWidth="9" defaultRowHeight="12"/>
  <cols>
    <col min="1" max="4" width="4.25" style="180" customWidth="1"/>
    <col min="5" max="5" width="6.125" style="180" customWidth="1"/>
    <col min="6" max="6" width="5.375" style="180" customWidth="1"/>
    <col min="7" max="7" width="48.75" style="181" customWidth="1"/>
    <col min="8" max="8" width="12.375" style="180" customWidth="1"/>
    <col min="9" max="9" width="12.375" style="182" customWidth="1"/>
    <col min="10" max="10" width="15" style="183" customWidth="1"/>
    <col min="11" max="11" width="47" style="184" customWidth="1"/>
    <col min="12" max="12" width="60.125" style="184" customWidth="1"/>
    <col min="13" max="13" width="4.875" style="188" customWidth="1"/>
    <col min="14" max="22" width="4.875" style="187" customWidth="1"/>
    <col min="23" max="24" width="5.25" style="108" customWidth="1"/>
    <col min="25" max="16384" width="9" style="108"/>
  </cols>
  <sheetData>
    <row r="1" spans="1:22" s="96" customFormat="1" ht="39" customHeight="1">
      <c r="A1" s="92" t="s">
        <v>35</v>
      </c>
      <c r="B1" s="93" t="s">
        <v>36</v>
      </c>
      <c r="C1" s="93" t="s">
        <v>37</v>
      </c>
      <c r="D1" s="93" t="s">
        <v>38</v>
      </c>
      <c r="E1" s="93" t="s">
        <v>39</v>
      </c>
      <c r="F1" s="94" t="s">
        <v>40</v>
      </c>
      <c r="G1" s="95" t="s">
        <v>41</v>
      </c>
      <c r="H1" s="93" t="s">
        <v>42</v>
      </c>
      <c r="I1" s="93" t="s">
        <v>43</v>
      </c>
      <c r="J1" s="93" t="s">
        <v>44</v>
      </c>
      <c r="K1" s="93" t="s">
        <v>45</v>
      </c>
      <c r="L1" s="93" t="s">
        <v>46</v>
      </c>
      <c r="M1" s="231" t="s">
        <v>47</v>
      </c>
      <c r="N1" s="231"/>
      <c r="O1" s="231"/>
      <c r="P1" s="232"/>
      <c r="Q1" s="231" t="s">
        <v>48</v>
      </c>
      <c r="R1" s="231"/>
      <c r="S1" s="233" t="s">
        <v>49</v>
      </c>
      <c r="T1" s="231"/>
      <c r="U1" s="231"/>
      <c r="V1" s="234"/>
    </row>
    <row r="2" spans="1:22" ht="39" customHeight="1">
      <c r="A2" s="97">
        <v>7</v>
      </c>
      <c r="B2" s="98">
        <v>4</v>
      </c>
      <c r="C2" s="98" t="s">
        <v>50</v>
      </c>
      <c r="D2" s="98">
        <v>1</v>
      </c>
      <c r="E2" s="98">
        <v>1639</v>
      </c>
      <c r="F2" s="99">
        <v>0.75</v>
      </c>
      <c r="G2" s="100" t="s">
        <v>51</v>
      </c>
      <c r="H2" s="98" t="s">
        <v>52</v>
      </c>
      <c r="I2" s="101" t="s">
        <v>53</v>
      </c>
      <c r="J2" s="235" t="s">
        <v>54</v>
      </c>
      <c r="K2" s="102"/>
      <c r="L2" s="237" t="s">
        <v>55</v>
      </c>
      <c r="M2" s="103" t="s">
        <v>56</v>
      </c>
      <c r="N2" s="104" t="s">
        <v>57</v>
      </c>
      <c r="O2" s="104" t="s">
        <v>58</v>
      </c>
      <c r="P2" s="104" t="s">
        <v>59</v>
      </c>
      <c r="Q2" s="105"/>
      <c r="R2" s="106"/>
      <c r="S2" s="104" t="s">
        <v>60</v>
      </c>
      <c r="T2" s="104" t="s">
        <v>61</v>
      </c>
      <c r="U2" s="104" t="s">
        <v>62</v>
      </c>
      <c r="V2" s="107" t="s">
        <v>63</v>
      </c>
    </row>
    <row r="3" spans="1:22" ht="39" customHeight="1">
      <c r="A3" s="97"/>
      <c r="B3" s="98">
        <v>11</v>
      </c>
      <c r="C3" s="98" t="s">
        <v>50</v>
      </c>
      <c r="D3" s="98">
        <v>2</v>
      </c>
      <c r="E3" s="98">
        <v>1640</v>
      </c>
      <c r="F3" s="99">
        <v>0.52083333333333337</v>
      </c>
      <c r="G3" s="109" t="s">
        <v>64</v>
      </c>
      <c r="H3" s="98" t="s">
        <v>52</v>
      </c>
      <c r="I3" s="101" t="s">
        <v>65</v>
      </c>
      <c r="J3" s="236"/>
      <c r="K3" s="110" t="s">
        <v>66</v>
      </c>
      <c r="L3" s="230"/>
      <c r="M3" s="111" t="s">
        <v>67</v>
      </c>
      <c r="N3" s="112" t="s">
        <v>68</v>
      </c>
      <c r="O3" s="112" t="s">
        <v>69</v>
      </c>
      <c r="P3" s="112"/>
      <c r="Q3" s="113"/>
      <c r="R3" s="114"/>
      <c r="S3" s="112" t="s">
        <v>70</v>
      </c>
      <c r="T3" s="112"/>
      <c r="U3" s="112"/>
      <c r="V3" s="115"/>
    </row>
    <row r="4" spans="1:22" ht="39" customHeight="1">
      <c r="A4" s="97"/>
      <c r="B4" s="116">
        <v>18</v>
      </c>
      <c r="C4" s="116" t="s">
        <v>50</v>
      </c>
      <c r="D4" s="116" t="s">
        <v>71</v>
      </c>
      <c r="E4" s="116" t="s">
        <v>72</v>
      </c>
      <c r="F4" s="117" t="s">
        <v>72</v>
      </c>
      <c r="G4" s="118" t="s">
        <v>73</v>
      </c>
      <c r="H4" s="119" t="s">
        <v>74</v>
      </c>
      <c r="I4" s="119" t="s">
        <v>74</v>
      </c>
      <c r="J4" s="120"/>
      <c r="K4" s="102"/>
      <c r="L4" s="102"/>
      <c r="M4" s="111" t="s">
        <v>75</v>
      </c>
      <c r="N4" s="112" t="s">
        <v>76</v>
      </c>
      <c r="O4" s="112"/>
      <c r="P4" s="112"/>
      <c r="Q4" s="113"/>
      <c r="R4" s="114"/>
      <c r="S4" s="112"/>
      <c r="T4" s="112"/>
      <c r="U4" s="112"/>
      <c r="V4" s="115"/>
    </row>
    <row r="5" spans="1:22" ht="39" customHeight="1">
      <c r="A5" s="121"/>
      <c r="B5" s="122">
        <v>25</v>
      </c>
      <c r="C5" s="122" t="s">
        <v>50</v>
      </c>
      <c r="D5" s="122">
        <v>3</v>
      </c>
      <c r="E5" s="122">
        <v>1641</v>
      </c>
      <c r="F5" s="123">
        <v>0.52083333333333337</v>
      </c>
      <c r="G5" s="124" t="s">
        <v>77</v>
      </c>
      <c r="H5" s="122" t="s">
        <v>52</v>
      </c>
      <c r="I5" s="125" t="s">
        <v>65</v>
      </c>
      <c r="J5" s="126"/>
      <c r="K5" s="127"/>
      <c r="L5" s="128" t="s">
        <v>78</v>
      </c>
      <c r="M5" s="129"/>
      <c r="N5" s="130"/>
      <c r="O5" s="130"/>
      <c r="P5" s="130"/>
      <c r="Q5" s="131"/>
      <c r="R5" s="132"/>
      <c r="S5" s="130"/>
      <c r="T5" s="130"/>
      <c r="U5" s="130"/>
      <c r="V5" s="133"/>
    </row>
    <row r="6" spans="1:22" ht="39" customHeight="1">
      <c r="A6" s="97">
        <v>8</v>
      </c>
      <c r="B6" s="98">
        <v>1</v>
      </c>
      <c r="C6" s="98" t="s">
        <v>50</v>
      </c>
      <c r="D6" s="98">
        <v>4</v>
      </c>
      <c r="E6" s="101">
        <v>1642</v>
      </c>
      <c r="F6" s="134">
        <v>0.52083333333333337</v>
      </c>
      <c r="G6" s="135" t="s">
        <v>79</v>
      </c>
      <c r="H6" s="101" t="s">
        <v>80</v>
      </c>
      <c r="I6" s="98" t="s">
        <v>81</v>
      </c>
      <c r="J6" s="136" t="s">
        <v>290</v>
      </c>
      <c r="K6" s="102"/>
      <c r="L6" s="102"/>
      <c r="M6" s="111"/>
      <c r="N6" s="112"/>
      <c r="O6" s="112"/>
      <c r="P6" s="112"/>
      <c r="Q6" s="113"/>
      <c r="R6" s="114"/>
      <c r="S6" s="112"/>
      <c r="T6" s="112"/>
      <c r="U6" s="112"/>
      <c r="V6" s="115"/>
    </row>
    <row r="7" spans="1:22" ht="39" customHeight="1">
      <c r="A7" s="97"/>
      <c r="B7" s="98">
        <v>7</v>
      </c>
      <c r="C7" s="98" t="s">
        <v>36</v>
      </c>
      <c r="D7" s="98">
        <v>4</v>
      </c>
      <c r="E7" s="98">
        <v>1643</v>
      </c>
      <c r="F7" s="134">
        <v>0.75</v>
      </c>
      <c r="G7" s="135" t="s">
        <v>82</v>
      </c>
      <c r="H7" s="101" t="s">
        <v>83</v>
      </c>
      <c r="I7" s="137" t="s">
        <v>84</v>
      </c>
      <c r="J7" s="101" t="s">
        <v>85</v>
      </c>
      <c r="K7" s="138" t="s">
        <v>86</v>
      </c>
      <c r="L7" s="138" t="s">
        <v>87</v>
      </c>
      <c r="M7" s="111" t="s">
        <v>88</v>
      </c>
      <c r="N7" s="112" t="s">
        <v>89</v>
      </c>
      <c r="O7" s="139" t="s">
        <v>90</v>
      </c>
      <c r="P7" s="112" t="s">
        <v>91</v>
      </c>
      <c r="Q7" s="113"/>
      <c r="R7" s="114"/>
      <c r="S7" s="112" t="s">
        <v>92</v>
      </c>
      <c r="T7" s="140" t="s">
        <v>93</v>
      </c>
      <c r="U7" s="139" t="s">
        <v>94</v>
      </c>
      <c r="V7" s="115"/>
    </row>
    <row r="8" spans="1:22" ht="39" customHeight="1">
      <c r="A8" s="97"/>
      <c r="B8" s="98">
        <v>8</v>
      </c>
      <c r="C8" s="98" t="s">
        <v>50</v>
      </c>
      <c r="D8" s="98">
        <v>5</v>
      </c>
      <c r="E8" s="98">
        <v>1644</v>
      </c>
      <c r="F8" s="134">
        <v>0.52083333333333337</v>
      </c>
      <c r="G8" s="135" t="s">
        <v>95</v>
      </c>
      <c r="H8" s="101" t="s">
        <v>52</v>
      </c>
      <c r="I8" s="98" t="s">
        <v>96</v>
      </c>
      <c r="J8" s="136" t="s">
        <v>289</v>
      </c>
      <c r="K8" s="102"/>
      <c r="L8" s="102"/>
      <c r="M8" s="111" t="s">
        <v>97</v>
      </c>
      <c r="N8" s="112"/>
      <c r="O8" s="112" t="s">
        <v>98</v>
      </c>
      <c r="P8" s="112"/>
      <c r="Q8" s="113"/>
      <c r="R8" s="114"/>
      <c r="S8" s="112"/>
      <c r="T8" s="112"/>
      <c r="U8" s="112"/>
      <c r="V8" s="115"/>
    </row>
    <row r="9" spans="1:22" ht="39" customHeight="1">
      <c r="A9" s="97"/>
      <c r="B9" s="141">
        <v>15</v>
      </c>
      <c r="C9" s="141" t="s">
        <v>50</v>
      </c>
      <c r="D9" s="141">
        <v>6</v>
      </c>
      <c r="E9" s="141" t="s">
        <v>71</v>
      </c>
      <c r="F9" s="142" t="s">
        <v>71</v>
      </c>
      <c r="G9" s="143" t="s">
        <v>99</v>
      </c>
      <c r="H9" s="101" t="s">
        <v>71</v>
      </c>
      <c r="I9" s="98" t="s">
        <v>71</v>
      </c>
      <c r="J9" s="136" t="s">
        <v>71</v>
      </c>
      <c r="K9" s="102"/>
      <c r="L9" s="102"/>
      <c r="M9" s="111"/>
      <c r="N9" s="112"/>
      <c r="O9" s="112"/>
      <c r="P9" s="112"/>
      <c r="Q9" s="113"/>
      <c r="R9" s="114"/>
      <c r="S9" s="112"/>
      <c r="T9" s="112"/>
      <c r="U9" s="112"/>
      <c r="V9" s="115"/>
    </row>
    <row r="10" spans="1:22" ht="39" customHeight="1">
      <c r="A10" s="97"/>
      <c r="B10" s="98">
        <v>22</v>
      </c>
      <c r="C10" s="98" t="s">
        <v>50</v>
      </c>
      <c r="D10" s="98">
        <v>7</v>
      </c>
      <c r="E10" s="98">
        <v>1645</v>
      </c>
      <c r="F10" s="99">
        <v>0.52083333333333337</v>
      </c>
      <c r="G10" s="135" t="s">
        <v>100</v>
      </c>
      <c r="H10" s="101" t="s">
        <v>101</v>
      </c>
      <c r="I10" s="98" t="s">
        <v>102</v>
      </c>
      <c r="J10" s="98"/>
      <c r="K10" s="102"/>
      <c r="L10" s="102"/>
      <c r="M10" s="111"/>
      <c r="N10" s="112"/>
      <c r="O10" s="112"/>
      <c r="P10" s="112"/>
      <c r="Q10" s="113"/>
      <c r="R10" s="114"/>
      <c r="S10" s="112"/>
      <c r="T10" s="112"/>
      <c r="U10" s="112"/>
      <c r="V10" s="115"/>
    </row>
    <row r="11" spans="1:22" ht="39" customHeight="1">
      <c r="A11" s="121"/>
      <c r="B11" s="122">
        <v>29</v>
      </c>
      <c r="C11" s="122" t="s">
        <v>50</v>
      </c>
      <c r="D11" s="122">
        <v>8</v>
      </c>
      <c r="E11" s="122">
        <v>1646</v>
      </c>
      <c r="F11" s="123">
        <v>0.52083333333333337</v>
      </c>
      <c r="G11" s="144" t="s">
        <v>100</v>
      </c>
      <c r="H11" s="101" t="s">
        <v>103</v>
      </c>
      <c r="I11" s="122" t="s">
        <v>104</v>
      </c>
      <c r="J11" s="126"/>
      <c r="K11" s="127"/>
      <c r="L11" s="127"/>
      <c r="M11" s="129"/>
      <c r="N11" s="130"/>
      <c r="O11" s="130"/>
      <c r="P11" s="130"/>
      <c r="Q11" s="131"/>
      <c r="R11" s="132"/>
      <c r="S11" s="130"/>
      <c r="T11" s="130"/>
      <c r="U11" s="130"/>
      <c r="V11" s="133"/>
    </row>
    <row r="12" spans="1:22" ht="39" customHeight="1">
      <c r="A12" s="97">
        <v>9</v>
      </c>
      <c r="B12" s="145">
        <v>5</v>
      </c>
      <c r="C12" s="145" t="s">
        <v>50</v>
      </c>
      <c r="D12" s="145">
        <v>9</v>
      </c>
      <c r="E12" s="145">
        <v>1647</v>
      </c>
      <c r="F12" s="146">
        <v>0.75</v>
      </c>
      <c r="G12" s="147" t="s">
        <v>105</v>
      </c>
      <c r="H12" s="148" t="s">
        <v>52</v>
      </c>
      <c r="I12" s="145" t="s">
        <v>96</v>
      </c>
      <c r="J12" s="149" t="s">
        <v>106</v>
      </c>
      <c r="K12" s="150" t="s">
        <v>107</v>
      </c>
      <c r="L12" s="138" t="s">
        <v>108</v>
      </c>
      <c r="M12" s="111" t="s">
        <v>109</v>
      </c>
      <c r="N12" s="112" t="s">
        <v>110</v>
      </c>
      <c r="O12" s="112" t="s">
        <v>111</v>
      </c>
      <c r="P12" s="112" t="s">
        <v>112</v>
      </c>
      <c r="Q12" s="113"/>
      <c r="R12" s="114"/>
      <c r="S12" s="112" t="s">
        <v>113</v>
      </c>
      <c r="T12" s="112" t="s">
        <v>114</v>
      </c>
      <c r="U12" s="112" t="s">
        <v>115</v>
      </c>
      <c r="V12" s="115" t="s">
        <v>88</v>
      </c>
    </row>
    <row r="13" spans="1:22" ht="39" customHeight="1">
      <c r="A13" s="97"/>
      <c r="B13" s="98">
        <v>12</v>
      </c>
      <c r="C13" s="98" t="s">
        <v>50</v>
      </c>
      <c r="D13" s="98">
        <v>10</v>
      </c>
      <c r="E13" s="98">
        <v>1648</v>
      </c>
      <c r="F13" s="99">
        <v>0.52083333333333337</v>
      </c>
      <c r="G13" s="135" t="s">
        <v>100</v>
      </c>
      <c r="H13" s="101" t="s">
        <v>116</v>
      </c>
      <c r="I13" s="98" t="s">
        <v>117</v>
      </c>
      <c r="J13" s="136" t="s">
        <v>118</v>
      </c>
      <c r="K13" s="102" t="s">
        <v>119</v>
      </c>
      <c r="L13" s="110" t="s">
        <v>120</v>
      </c>
      <c r="M13" s="111" t="s">
        <v>121</v>
      </c>
      <c r="N13" s="112" t="s">
        <v>122</v>
      </c>
      <c r="O13" s="112"/>
      <c r="P13" s="112"/>
      <c r="Q13" s="113"/>
      <c r="R13" s="114"/>
      <c r="S13" s="112" t="s">
        <v>68</v>
      </c>
      <c r="T13" s="112" t="s">
        <v>123</v>
      </c>
      <c r="U13" s="112"/>
      <c r="V13" s="115"/>
    </row>
    <row r="14" spans="1:22" ht="39" customHeight="1">
      <c r="A14" s="97"/>
      <c r="B14" s="116">
        <v>19</v>
      </c>
      <c r="C14" s="116" t="s">
        <v>50</v>
      </c>
      <c r="D14" s="116" t="s">
        <v>71</v>
      </c>
      <c r="E14" s="116" t="s">
        <v>72</v>
      </c>
      <c r="F14" s="117" t="s">
        <v>72</v>
      </c>
      <c r="G14" s="118" t="s">
        <v>124</v>
      </c>
      <c r="H14" s="119" t="s">
        <v>74</v>
      </c>
      <c r="I14" s="119" t="s">
        <v>74</v>
      </c>
      <c r="J14" s="120"/>
      <c r="K14" s="151" t="s">
        <v>125</v>
      </c>
      <c r="L14" s="102"/>
      <c r="M14" s="111"/>
      <c r="N14" s="112"/>
      <c r="O14" s="112"/>
      <c r="P14" s="112"/>
      <c r="Q14" s="113"/>
      <c r="R14" s="114"/>
      <c r="S14" s="112"/>
      <c r="T14" s="112"/>
      <c r="U14" s="112"/>
      <c r="V14" s="115"/>
    </row>
    <row r="15" spans="1:22" ht="39" customHeight="1">
      <c r="A15" s="121"/>
      <c r="B15" s="122">
        <v>26</v>
      </c>
      <c r="C15" s="122" t="s">
        <v>50</v>
      </c>
      <c r="D15" s="122">
        <v>11</v>
      </c>
      <c r="E15" s="122">
        <v>1649</v>
      </c>
      <c r="F15" s="123">
        <v>0.52083333333333337</v>
      </c>
      <c r="G15" s="144" t="s">
        <v>100</v>
      </c>
      <c r="H15" s="122" t="s">
        <v>126</v>
      </c>
      <c r="I15" s="122" t="s">
        <v>127</v>
      </c>
      <c r="J15" s="126"/>
      <c r="K15" s="127"/>
      <c r="L15" s="127"/>
      <c r="M15" s="129"/>
      <c r="N15" s="130"/>
      <c r="O15" s="130"/>
      <c r="P15" s="130"/>
      <c r="Q15" s="131"/>
      <c r="R15" s="132"/>
      <c r="S15" s="130"/>
      <c r="T15" s="130"/>
      <c r="U15" s="130"/>
      <c r="V15" s="133"/>
    </row>
    <row r="16" spans="1:22" ht="39" customHeight="1">
      <c r="A16" s="97">
        <v>10</v>
      </c>
      <c r="B16" s="145">
        <v>3</v>
      </c>
      <c r="C16" s="145" t="s">
        <v>50</v>
      </c>
      <c r="D16" s="145">
        <v>12</v>
      </c>
      <c r="E16" s="145">
        <v>1650</v>
      </c>
      <c r="F16" s="146">
        <v>0.75</v>
      </c>
      <c r="G16" s="147" t="s">
        <v>291</v>
      </c>
      <c r="H16" s="136" t="s">
        <v>129</v>
      </c>
      <c r="I16" s="145" t="s">
        <v>96</v>
      </c>
      <c r="J16" s="101" t="s">
        <v>130</v>
      </c>
      <c r="K16" s="152" t="s">
        <v>292</v>
      </c>
      <c r="L16" s="138" t="s">
        <v>131</v>
      </c>
      <c r="M16" s="111" t="s">
        <v>132</v>
      </c>
      <c r="N16" s="153" t="s">
        <v>133</v>
      </c>
      <c r="O16" s="112" t="s">
        <v>134</v>
      </c>
      <c r="P16" s="112" t="s">
        <v>135</v>
      </c>
      <c r="Q16" s="113"/>
      <c r="R16" s="114"/>
      <c r="S16" s="112" t="s">
        <v>136</v>
      </c>
      <c r="T16" s="139" t="s">
        <v>90</v>
      </c>
      <c r="U16" s="112" t="s">
        <v>137</v>
      </c>
      <c r="V16" s="115" t="s">
        <v>59</v>
      </c>
    </row>
    <row r="17" spans="1:22" ht="39" customHeight="1">
      <c r="A17" s="97"/>
      <c r="B17" s="116">
        <v>10</v>
      </c>
      <c r="C17" s="116" t="s">
        <v>50</v>
      </c>
      <c r="D17" s="116" t="s">
        <v>71</v>
      </c>
      <c r="E17" s="116" t="s">
        <v>72</v>
      </c>
      <c r="F17" s="117" t="s">
        <v>72</v>
      </c>
      <c r="G17" s="118" t="s">
        <v>138</v>
      </c>
      <c r="H17" s="119" t="s">
        <v>74</v>
      </c>
      <c r="I17" s="119" t="s">
        <v>74</v>
      </c>
      <c r="J17" s="120"/>
      <c r="K17" s="151" t="s">
        <v>139</v>
      </c>
      <c r="L17" s="110" t="s">
        <v>140</v>
      </c>
      <c r="M17" s="111"/>
      <c r="N17" s="112"/>
      <c r="O17" s="112"/>
      <c r="P17" s="112"/>
      <c r="Q17" s="113"/>
      <c r="R17" s="114"/>
      <c r="S17" s="112" t="s">
        <v>141</v>
      </c>
      <c r="T17" s="112" t="s">
        <v>142</v>
      </c>
      <c r="U17" s="112" t="s">
        <v>143</v>
      </c>
      <c r="V17" s="115" t="s">
        <v>144</v>
      </c>
    </row>
    <row r="18" spans="1:22" ht="39" customHeight="1">
      <c r="A18" s="97"/>
      <c r="B18" s="98">
        <v>17</v>
      </c>
      <c r="C18" s="98" t="s">
        <v>50</v>
      </c>
      <c r="D18" s="98">
        <v>13</v>
      </c>
      <c r="E18" s="98">
        <v>1651</v>
      </c>
      <c r="F18" s="99">
        <v>0.52083333333333337</v>
      </c>
      <c r="G18" s="135" t="s">
        <v>145</v>
      </c>
      <c r="H18" s="101" t="s">
        <v>146</v>
      </c>
      <c r="I18" s="98" t="s">
        <v>147</v>
      </c>
      <c r="J18" s="136" t="s">
        <v>148</v>
      </c>
      <c r="K18" s="151" t="s">
        <v>149</v>
      </c>
      <c r="L18" s="110" t="s">
        <v>150</v>
      </c>
      <c r="M18" s="111"/>
      <c r="N18" s="112"/>
      <c r="O18" s="112"/>
      <c r="P18" s="112"/>
      <c r="Q18" s="113"/>
      <c r="R18" s="114"/>
      <c r="S18" s="112" t="s">
        <v>58</v>
      </c>
      <c r="T18" s="112"/>
      <c r="U18" s="112"/>
      <c r="V18" s="115"/>
    </row>
    <row r="19" spans="1:22" ht="39" customHeight="1">
      <c r="A19" s="97"/>
      <c r="B19" s="98">
        <v>24</v>
      </c>
      <c r="C19" s="98" t="s">
        <v>50</v>
      </c>
      <c r="D19" s="98">
        <v>14</v>
      </c>
      <c r="E19" s="98">
        <v>1652</v>
      </c>
      <c r="F19" s="99">
        <v>0.52083333333333337</v>
      </c>
      <c r="G19" s="135" t="s">
        <v>145</v>
      </c>
      <c r="H19" s="98" t="s">
        <v>151</v>
      </c>
      <c r="I19" s="98" t="s">
        <v>152</v>
      </c>
      <c r="J19" s="120"/>
      <c r="K19" s="102"/>
      <c r="L19" s="102"/>
      <c r="M19" s="111"/>
      <c r="N19" s="112"/>
      <c r="O19" s="112"/>
      <c r="P19" s="112"/>
      <c r="Q19" s="113"/>
      <c r="R19" s="114"/>
      <c r="S19" s="112"/>
      <c r="T19" s="112"/>
      <c r="U19" s="112"/>
      <c r="V19" s="115"/>
    </row>
    <row r="20" spans="1:22" ht="39" customHeight="1">
      <c r="A20" s="97"/>
      <c r="B20" s="98">
        <v>31</v>
      </c>
      <c r="C20" s="98" t="s">
        <v>50</v>
      </c>
      <c r="D20" s="98">
        <v>15</v>
      </c>
      <c r="E20" s="98">
        <v>1653</v>
      </c>
      <c r="F20" s="99"/>
      <c r="G20" s="135" t="s">
        <v>153</v>
      </c>
      <c r="H20" s="101" t="s">
        <v>103</v>
      </c>
      <c r="I20" s="98" t="s">
        <v>154</v>
      </c>
      <c r="J20" s="120"/>
      <c r="K20" s="102"/>
      <c r="L20" s="102"/>
      <c r="M20" s="111"/>
      <c r="N20" s="112"/>
      <c r="O20" s="112"/>
      <c r="P20" s="112"/>
      <c r="Q20" s="113"/>
      <c r="R20" s="114"/>
      <c r="S20" s="112"/>
      <c r="T20" s="112"/>
      <c r="U20" s="112"/>
      <c r="V20" s="115"/>
    </row>
    <row r="21" spans="1:22" ht="39" customHeight="1">
      <c r="A21" s="154">
        <v>11</v>
      </c>
      <c r="B21" s="145">
        <v>7</v>
      </c>
      <c r="C21" s="145" t="s">
        <v>50</v>
      </c>
      <c r="D21" s="145">
        <v>16</v>
      </c>
      <c r="E21" s="145">
        <v>1654</v>
      </c>
      <c r="F21" s="155">
        <v>0.75</v>
      </c>
      <c r="G21" s="147" t="s">
        <v>145</v>
      </c>
      <c r="H21" s="148" t="s">
        <v>155</v>
      </c>
      <c r="I21" s="145" t="s">
        <v>96</v>
      </c>
      <c r="J21" s="148" t="s">
        <v>130</v>
      </c>
      <c r="K21" s="152"/>
      <c r="L21" s="138" t="s">
        <v>156</v>
      </c>
      <c r="M21" s="103" t="s">
        <v>92</v>
      </c>
      <c r="N21" s="104" t="s">
        <v>141</v>
      </c>
      <c r="O21" s="104" t="s">
        <v>157</v>
      </c>
      <c r="P21" s="104" t="s">
        <v>158</v>
      </c>
      <c r="Q21" s="238" t="s">
        <v>159</v>
      </c>
      <c r="R21" s="239"/>
      <c r="S21" s="104" t="s">
        <v>132</v>
      </c>
      <c r="T21" s="104" t="s">
        <v>111</v>
      </c>
      <c r="U21" s="104" t="s">
        <v>160</v>
      </c>
      <c r="V21" s="107" t="s">
        <v>161</v>
      </c>
    </row>
    <row r="22" spans="1:22" ht="39" customHeight="1">
      <c r="A22" s="97"/>
      <c r="B22" s="98">
        <v>14</v>
      </c>
      <c r="C22" s="98" t="s">
        <v>35</v>
      </c>
      <c r="D22" s="98">
        <v>17</v>
      </c>
      <c r="E22" s="98">
        <v>1655</v>
      </c>
      <c r="F22" s="99" t="s">
        <v>162</v>
      </c>
      <c r="G22" s="135" t="s">
        <v>163</v>
      </c>
      <c r="H22" s="101" t="s">
        <v>164</v>
      </c>
      <c r="I22" s="98" t="s">
        <v>165</v>
      </c>
      <c r="J22" s="136" t="s">
        <v>166</v>
      </c>
      <c r="K22" s="156"/>
      <c r="L22" s="157" t="s">
        <v>167</v>
      </c>
      <c r="M22" s="111" t="s">
        <v>168</v>
      </c>
      <c r="N22" s="112"/>
      <c r="O22" s="112" t="s">
        <v>169</v>
      </c>
      <c r="P22" s="112"/>
      <c r="Q22" s="113"/>
      <c r="R22" s="114"/>
      <c r="S22" s="112" t="s">
        <v>170</v>
      </c>
      <c r="T22" s="112" t="s">
        <v>171</v>
      </c>
      <c r="U22" s="112" t="s">
        <v>172</v>
      </c>
      <c r="V22" s="115" t="s">
        <v>134</v>
      </c>
    </row>
    <row r="23" spans="1:22" ht="39" customHeight="1">
      <c r="A23" s="97"/>
      <c r="B23" s="98">
        <v>21</v>
      </c>
      <c r="C23" s="98" t="s">
        <v>50</v>
      </c>
      <c r="D23" s="98">
        <v>18</v>
      </c>
      <c r="E23" s="98">
        <v>1656</v>
      </c>
      <c r="F23" s="99">
        <v>0.52083333333333337</v>
      </c>
      <c r="G23" s="135" t="s">
        <v>145</v>
      </c>
      <c r="H23" s="101" t="s">
        <v>173</v>
      </c>
      <c r="I23" s="98" t="s">
        <v>174</v>
      </c>
      <c r="J23" s="120"/>
      <c r="K23" s="102"/>
      <c r="L23" s="110" t="s">
        <v>175</v>
      </c>
      <c r="M23" s="111"/>
      <c r="N23" s="112"/>
      <c r="O23" s="112"/>
      <c r="P23" s="112"/>
      <c r="Q23" s="113"/>
      <c r="R23" s="114"/>
      <c r="S23" s="112" t="s">
        <v>97</v>
      </c>
      <c r="T23" s="112"/>
      <c r="U23" s="112" t="s">
        <v>176</v>
      </c>
      <c r="V23" s="158" t="s">
        <v>177</v>
      </c>
    </row>
    <row r="24" spans="1:22" ht="39" customHeight="1">
      <c r="A24" s="121"/>
      <c r="B24" s="122">
        <v>28</v>
      </c>
      <c r="C24" s="122" t="s">
        <v>50</v>
      </c>
      <c r="D24" s="122">
        <v>19</v>
      </c>
      <c r="E24" s="122">
        <v>1657</v>
      </c>
      <c r="F24" s="123">
        <v>0.52083333333333337</v>
      </c>
      <c r="G24" s="159" t="s">
        <v>128</v>
      </c>
      <c r="H24" s="125" t="s">
        <v>178</v>
      </c>
      <c r="I24" s="122" t="s">
        <v>81</v>
      </c>
      <c r="J24" s="126"/>
      <c r="K24" s="127"/>
      <c r="L24" s="127"/>
      <c r="M24" s="129"/>
      <c r="N24" s="130"/>
      <c r="O24" s="130"/>
      <c r="P24" s="130"/>
      <c r="Q24" s="131"/>
      <c r="R24" s="132"/>
      <c r="S24" s="130"/>
      <c r="T24" s="130"/>
      <c r="U24" s="130"/>
      <c r="V24" s="133"/>
    </row>
    <row r="25" spans="1:22" ht="39" customHeight="1">
      <c r="A25" s="154">
        <v>12</v>
      </c>
      <c r="B25" s="145">
        <v>5</v>
      </c>
      <c r="C25" s="145" t="s">
        <v>50</v>
      </c>
      <c r="D25" s="145">
        <v>20</v>
      </c>
      <c r="E25" s="145">
        <v>1658</v>
      </c>
      <c r="F25" s="146">
        <v>0.75</v>
      </c>
      <c r="G25" s="160" t="s">
        <v>179</v>
      </c>
      <c r="H25" s="145" t="s">
        <v>52</v>
      </c>
      <c r="I25" s="145" t="s">
        <v>81</v>
      </c>
      <c r="J25" s="148" t="s">
        <v>130</v>
      </c>
      <c r="K25" s="161" t="s">
        <v>180</v>
      </c>
      <c r="L25" s="138" t="s">
        <v>181</v>
      </c>
      <c r="M25" s="162" t="s">
        <v>93</v>
      </c>
      <c r="N25" s="104" t="s">
        <v>182</v>
      </c>
      <c r="O25" s="104" t="s">
        <v>183</v>
      </c>
      <c r="P25" s="104" t="s">
        <v>176</v>
      </c>
      <c r="Q25" s="105"/>
      <c r="R25" s="106"/>
      <c r="S25" s="104" t="s">
        <v>184</v>
      </c>
      <c r="T25" s="104" t="s">
        <v>89</v>
      </c>
      <c r="U25" s="104"/>
      <c r="V25" s="107"/>
    </row>
    <row r="26" spans="1:22" ht="39" customHeight="1">
      <c r="A26" s="97"/>
      <c r="B26" s="98">
        <v>12</v>
      </c>
      <c r="C26" s="98" t="s">
        <v>50</v>
      </c>
      <c r="D26" s="98">
        <v>21</v>
      </c>
      <c r="E26" s="98">
        <v>1659</v>
      </c>
      <c r="F26" s="99">
        <v>0.52083333333333337</v>
      </c>
      <c r="G26" s="109" t="s">
        <v>185</v>
      </c>
      <c r="H26" s="98" t="s">
        <v>80</v>
      </c>
      <c r="I26" s="98" t="s">
        <v>81</v>
      </c>
      <c r="J26" s="136" t="s">
        <v>186</v>
      </c>
      <c r="K26" s="102"/>
      <c r="L26" s="110" t="s">
        <v>187</v>
      </c>
      <c r="M26" s="111" t="s">
        <v>188</v>
      </c>
      <c r="N26" s="112"/>
      <c r="O26" s="112"/>
      <c r="P26" s="112"/>
      <c r="Q26" s="113"/>
      <c r="R26" s="114"/>
      <c r="S26" s="112"/>
      <c r="T26" s="112"/>
      <c r="U26" s="112"/>
      <c r="V26" s="115"/>
    </row>
    <row r="27" spans="1:22" ht="39" customHeight="1">
      <c r="A27" s="97"/>
      <c r="B27" s="98">
        <v>19</v>
      </c>
      <c r="C27" s="98" t="s">
        <v>50</v>
      </c>
      <c r="D27" s="98">
        <v>22</v>
      </c>
      <c r="E27" s="98">
        <v>1660</v>
      </c>
      <c r="F27" s="99">
        <v>0.52083333333333337</v>
      </c>
      <c r="G27" s="109" t="s">
        <v>189</v>
      </c>
      <c r="H27" s="98" t="s">
        <v>80</v>
      </c>
      <c r="I27" s="98" t="s">
        <v>81</v>
      </c>
      <c r="J27" s="120"/>
      <c r="K27" s="102"/>
      <c r="L27" s="110" t="s">
        <v>190</v>
      </c>
      <c r="M27" s="111"/>
      <c r="N27" s="112"/>
      <c r="O27" s="112"/>
      <c r="P27" s="112"/>
      <c r="Q27" s="113"/>
      <c r="R27" s="114"/>
      <c r="S27" s="112"/>
      <c r="T27" s="112"/>
      <c r="U27" s="112"/>
      <c r="V27" s="115"/>
    </row>
    <row r="28" spans="1:22" ht="39" customHeight="1">
      <c r="A28" s="121"/>
      <c r="B28" s="122">
        <v>26</v>
      </c>
      <c r="C28" s="122" t="s">
        <v>50</v>
      </c>
      <c r="D28" s="122">
        <v>23</v>
      </c>
      <c r="E28" s="122">
        <v>1661</v>
      </c>
      <c r="F28" s="123">
        <v>0.52083333333333337</v>
      </c>
      <c r="G28" s="159" t="s">
        <v>153</v>
      </c>
      <c r="H28" s="125" t="s">
        <v>103</v>
      </c>
      <c r="I28" s="122" t="s">
        <v>191</v>
      </c>
      <c r="J28" s="126"/>
      <c r="K28" s="127"/>
      <c r="L28" s="127"/>
      <c r="M28" s="129"/>
      <c r="N28" s="130"/>
      <c r="O28" s="130"/>
      <c r="P28" s="130"/>
      <c r="Q28" s="131"/>
      <c r="R28" s="132"/>
      <c r="S28" s="130"/>
      <c r="T28" s="130"/>
      <c r="U28" s="130"/>
      <c r="V28" s="133"/>
    </row>
    <row r="29" spans="1:22" ht="39" customHeight="1">
      <c r="A29" s="154">
        <v>1</v>
      </c>
      <c r="B29" s="145">
        <v>2</v>
      </c>
      <c r="C29" s="145" t="s">
        <v>50</v>
      </c>
      <c r="D29" s="145" t="s">
        <v>72</v>
      </c>
      <c r="E29" s="145" t="s">
        <v>71</v>
      </c>
      <c r="F29" s="146" t="s">
        <v>71</v>
      </c>
      <c r="G29" s="163" t="s">
        <v>192</v>
      </c>
      <c r="H29" s="164" t="s">
        <v>74</v>
      </c>
      <c r="I29" s="164" t="s">
        <v>74</v>
      </c>
      <c r="J29" s="165"/>
      <c r="K29" s="152"/>
      <c r="L29" s="152" t="s">
        <v>193</v>
      </c>
      <c r="M29" s="103" t="s">
        <v>194</v>
      </c>
      <c r="N29" s="104" t="s">
        <v>60</v>
      </c>
      <c r="O29" s="104" t="s">
        <v>61</v>
      </c>
      <c r="P29" s="104" t="s">
        <v>195</v>
      </c>
      <c r="Q29" s="105" t="s">
        <v>194</v>
      </c>
      <c r="R29" s="106" t="s">
        <v>122</v>
      </c>
      <c r="S29" s="104" t="s">
        <v>196</v>
      </c>
      <c r="T29" s="104" t="s">
        <v>112</v>
      </c>
      <c r="U29" s="104" t="s">
        <v>110</v>
      </c>
      <c r="V29" s="107" t="s">
        <v>197</v>
      </c>
    </row>
    <row r="30" spans="1:22" ht="39" customHeight="1">
      <c r="A30" s="97"/>
      <c r="B30" s="116">
        <v>9</v>
      </c>
      <c r="C30" s="116" t="s">
        <v>50</v>
      </c>
      <c r="D30" s="116" t="s">
        <v>71</v>
      </c>
      <c r="E30" s="116" t="s">
        <v>72</v>
      </c>
      <c r="F30" s="117" t="s">
        <v>72</v>
      </c>
      <c r="G30" s="118" t="s">
        <v>198</v>
      </c>
      <c r="H30" s="119" t="s">
        <v>74</v>
      </c>
      <c r="I30" s="119" t="s">
        <v>74</v>
      </c>
      <c r="J30" s="120"/>
      <c r="K30" s="102"/>
      <c r="L30" s="157" t="s">
        <v>199</v>
      </c>
      <c r="M30" s="111" t="s">
        <v>172</v>
      </c>
      <c r="N30" s="112" t="s">
        <v>200</v>
      </c>
      <c r="O30" s="112" t="s">
        <v>201</v>
      </c>
      <c r="P30" s="112"/>
      <c r="Q30" s="113"/>
      <c r="R30" s="114"/>
      <c r="S30" s="112" t="s">
        <v>202</v>
      </c>
      <c r="T30" s="112" t="s">
        <v>203</v>
      </c>
      <c r="U30" s="112" t="s">
        <v>204</v>
      </c>
      <c r="V30" s="115"/>
    </row>
    <row r="31" spans="1:22" ht="39" customHeight="1">
      <c r="A31" s="97"/>
      <c r="B31" s="98">
        <v>16</v>
      </c>
      <c r="C31" s="98" t="s">
        <v>50</v>
      </c>
      <c r="D31" s="98">
        <v>24</v>
      </c>
      <c r="E31" s="98">
        <v>1662</v>
      </c>
      <c r="F31" s="99">
        <v>0.52083333333333337</v>
      </c>
      <c r="G31" s="135" t="s">
        <v>205</v>
      </c>
      <c r="H31" s="101" t="s">
        <v>206</v>
      </c>
      <c r="I31" s="98" t="s">
        <v>96</v>
      </c>
      <c r="J31" s="101" t="s">
        <v>130</v>
      </c>
      <c r="K31" s="102"/>
      <c r="L31" s="102"/>
      <c r="M31" s="111"/>
      <c r="N31" s="112"/>
      <c r="O31" s="112"/>
      <c r="P31" s="112"/>
      <c r="Q31" s="113"/>
      <c r="R31" s="114"/>
      <c r="S31" s="112" t="s">
        <v>135</v>
      </c>
      <c r="T31" s="112" t="s">
        <v>207</v>
      </c>
      <c r="U31" s="112"/>
      <c r="V31" s="115" t="s">
        <v>208</v>
      </c>
    </row>
    <row r="32" spans="1:22" ht="39" customHeight="1">
      <c r="A32" s="97"/>
      <c r="B32" s="98">
        <v>23</v>
      </c>
      <c r="C32" s="98" t="s">
        <v>50</v>
      </c>
      <c r="D32" s="98">
        <v>25</v>
      </c>
      <c r="E32" s="98">
        <v>1663</v>
      </c>
      <c r="F32" s="99">
        <v>0.52083333333333337</v>
      </c>
      <c r="G32" s="135" t="s">
        <v>145</v>
      </c>
      <c r="H32" s="98" t="s">
        <v>209</v>
      </c>
      <c r="I32" s="98" t="s">
        <v>210</v>
      </c>
      <c r="J32" s="136" t="s">
        <v>211</v>
      </c>
      <c r="K32" s="102"/>
      <c r="L32" s="102"/>
      <c r="M32" s="111"/>
      <c r="N32" s="112"/>
      <c r="O32" s="112"/>
      <c r="P32" s="112"/>
      <c r="Q32" s="113"/>
      <c r="R32" s="114"/>
      <c r="S32" s="112" t="s">
        <v>75</v>
      </c>
      <c r="T32" s="112"/>
      <c r="U32" s="112"/>
      <c r="V32" s="115"/>
    </row>
    <row r="33" spans="1:22" ht="39" customHeight="1">
      <c r="A33" s="121"/>
      <c r="B33" s="122">
        <v>30</v>
      </c>
      <c r="C33" s="122" t="s">
        <v>50</v>
      </c>
      <c r="D33" s="122">
        <v>26</v>
      </c>
      <c r="E33" s="122">
        <v>1664</v>
      </c>
      <c r="F33" s="123">
        <v>0.52083333333333337</v>
      </c>
      <c r="G33" s="159" t="s">
        <v>153</v>
      </c>
      <c r="H33" s="125" t="s">
        <v>103</v>
      </c>
      <c r="I33" s="122" t="s">
        <v>212</v>
      </c>
      <c r="J33" s="126"/>
      <c r="K33" s="127"/>
      <c r="L33" s="127"/>
      <c r="M33" s="129"/>
      <c r="N33" s="130"/>
      <c r="O33" s="130"/>
      <c r="P33" s="130"/>
      <c r="Q33" s="131"/>
      <c r="R33" s="132"/>
      <c r="S33" s="130"/>
      <c r="T33" s="130"/>
      <c r="U33" s="130"/>
      <c r="V33" s="133"/>
    </row>
    <row r="34" spans="1:22" ht="39" customHeight="1">
      <c r="A34" s="154">
        <v>2</v>
      </c>
      <c r="B34" s="145">
        <v>6</v>
      </c>
      <c r="C34" s="145" t="s">
        <v>50</v>
      </c>
      <c r="D34" s="145">
        <v>27</v>
      </c>
      <c r="E34" s="145">
        <v>1665</v>
      </c>
      <c r="F34" s="146">
        <v>0.75</v>
      </c>
      <c r="G34" s="147" t="s">
        <v>145</v>
      </c>
      <c r="H34" s="148" t="s">
        <v>213</v>
      </c>
      <c r="I34" s="145" t="s">
        <v>96</v>
      </c>
      <c r="J34" s="166"/>
      <c r="K34" s="152"/>
      <c r="L34" s="138" t="s">
        <v>214</v>
      </c>
      <c r="M34" s="103" t="s">
        <v>113</v>
      </c>
      <c r="N34" s="104" t="s">
        <v>63</v>
      </c>
      <c r="O34" s="104" t="s">
        <v>215</v>
      </c>
      <c r="P34" s="167" t="s">
        <v>94</v>
      </c>
      <c r="Q34" s="105" t="s">
        <v>216</v>
      </c>
      <c r="R34" s="106" t="s">
        <v>121</v>
      </c>
      <c r="S34" s="104" t="s">
        <v>109</v>
      </c>
      <c r="T34" s="104" t="s">
        <v>217</v>
      </c>
      <c r="U34" s="104"/>
      <c r="V34" s="107"/>
    </row>
    <row r="35" spans="1:22" ht="39" customHeight="1">
      <c r="A35" s="97"/>
      <c r="B35" s="98">
        <v>13</v>
      </c>
      <c r="C35" s="98" t="s">
        <v>50</v>
      </c>
      <c r="D35" s="98">
        <v>28</v>
      </c>
      <c r="E35" s="98">
        <v>1666</v>
      </c>
      <c r="F35" s="99">
        <v>0.52083333333333337</v>
      </c>
      <c r="G35" s="135" t="s">
        <v>145</v>
      </c>
      <c r="H35" s="98" t="s">
        <v>218</v>
      </c>
      <c r="I35" s="98" t="s">
        <v>219</v>
      </c>
      <c r="J35" s="136" t="s">
        <v>220</v>
      </c>
      <c r="K35" s="102"/>
      <c r="L35" s="157" t="s">
        <v>221</v>
      </c>
      <c r="M35" s="111" t="s">
        <v>222</v>
      </c>
      <c r="N35" s="112" t="s">
        <v>204</v>
      </c>
      <c r="O35" s="112"/>
      <c r="P35" s="168"/>
      <c r="Q35" s="113" t="s">
        <v>98</v>
      </c>
      <c r="R35" s="114"/>
      <c r="S35" s="112"/>
      <c r="T35" s="112"/>
      <c r="U35" s="112"/>
      <c r="V35" s="115"/>
    </row>
    <row r="36" spans="1:22" ht="39" customHeight="1">
      <c r="A36" s="97"/>
      <c r="B36" s="98">
        <v>20</v>
      </c>
      <c r="C36" s="98" t="s">
        <v>50</v>
      </c>
      <c r="D36" s="98">
        <v>29</v>
      </c>
      <c r="E36" s="98">
        <v>1667</v>
      </c>
      <c r="F36" s="99">
        <v>0.52083333333333337</v>
      </c>
      <c r="G36" s="135" t="s">
        <v>145</v>
      </c>
      <c r="H36" s="98" t="s">
        <v>223</v>
      </c>
      <c r="I36" s="98" t="s">
        <v>224</v>
      </c>
      <c r="J36" s="120"/>
      <c r="K36" s="102"/>
      <c r="L36" s="102"/>
      <c r="M36" s="169"/>
      <c r="N36" s="112"/>
      <c r="O36" s="112"/>
      <c r="P36" s="112"/>
      <c r="Q36" s="113"/>
      <c r="R36" s="114"/>
      <c r="S36" s="112"/>
      <c r="T36" s="112"/>
      <c r="U36" s="112"/>
      <c r="V36" s="115"/>
    </row>
    <row r="37" spans="1:22" ht="39" customHeight="1">
      <c r="A37" s="121"/>
      <c r="B37" s="122">
        <v>27</v>
      </c>
      <c r="C37" s="122" t="s">
        <v>50</v>
      </c>
      <c r="D37" s="122">
        <v>30</v>
      </c>
      <c r="E37" s="122">
        <v>1668</v>
      </c>
      <c r="F37" s="123">
        <v>0.52083333333333337</v>
      </c>
      <c r="G37" s="159" t="s">
        <v>145</v>
      </c>
      <c r="H37" s="125" t="s">
        <v>225</v>
      </c>
      <c r="I37" s="122" t="s">
        <v>226</v>
      </c>
      <c r="J37" s="126"/>
      <c r="K37" s="127"/>
      <c r="L37" s="127"/>
      <c r="M37" s="129"/>
      <c r="N37" s="130"/>
      <c r="O37" s="130"/>
      <c r="P37" s="130"/>
      <c r="Q37" s="131"/>
      <c r="R37" s="132"/>
      <c r="S37" s="130"/>
      <c r="T37" s="130"/>
      <c r="U37" s="130"/>
      <c r="V37" s="133"/>
    </row>
    <row r="38" spans="1:22" ht="39" customHeight="1">
      <c r="A38" s="154">
        <v>3</v>
      </c>
      <c r="B38" s="145">
        <v>6</v>
      </c>
      <c r="C38" s="145" t="s">
        <v>50</v>
      </c>
      <c r="D38" s="145">
        <v>31</v>
      </c>
      <c r="E38" s="145">
        <v>1669</v>
      </c>
      <c r="F38" s="146">
        <v>0.75</v>
      </c>
      <c r="G38" s="147" t="s">
        <v>153</v>
      </c>
      <c r="H38" s="148" t="s">
        <v>227</v>
      </c>
      <c r="I38" s="145" t="s">
        <v>96</v>
      </c>
      <c r="J38" s="148" t="s">
        <v>130</v>
      </c>
      <c r="K38" s="152"/>
      <c r="L38" s="138" t="s">
        <v>228</v>
      </c>
      <c r="M38" s="103" t="s">
        <v>229</v>
      </c>
      <c r="N38" s="104" t="s">
        <v>230</v>
      </c>
      <c r="O38" s="104" t="s">
        <v>231</v>
      </c>
      <c r="P38" s="104" t="s">
        <v>232</v>
      </c>
      <c r="Q38" s="105"/>
      <c r="R38" s="106"/>
      <c r="S38" s="104" t="s">
        <v>229</v>
      </c>
      <c r="T38" s="104" t="s">
        <v>69</v>
      </c>
      <c r="U38" s="104"/>
      <c r="V38" s="170" t="s">
        <v>133</v>
      </c>
    </row>
    <row r="39" spans="1:22" ht="39" customHeight="1">
      <c r="A39" s="97"/>
      <c r="B39" s="98">
        <v>13</v>
      </c>
      <c r="C39" s="98" t="s">
        <v>50</v>
      </c>
      <c r="D39" s="98">
        <v>32</v>
      </c>
      <c r="E39" s="98">
        <v>1670</v>
      </c>
      <c r="F39" s="99">
        <v>0.52083333333333337</v>
      </c>
      <c r="G39" s="135" t="s">
        <v>145</v>
      </c>
      <c r="H39" s="98" t="s">
        <v>233</v>
      </c>
      <c r="I39" s="98" t="s">
        <v>234</v>
      </c>
      <c r="J39" s="136" t="s">
        <v>235</v>
      </c>
      <c r="K39" s="102"/>
      <c r="L39" s="171" t="s">
        <v>236</v>
      </c>
      <c r="M39" s="111" t="s">
        <v>197</v>
      </c>
      <c r="N39" s="112" t="s">
        <v>237</v>
      </c>
      <c r="O39" s="112" t="s">
        <v>142</v>
      </c>
      <c r="P39" s="112" t="s">
        <v>170</v>
      </c>
      <c r="Q39" s="113"/>
      <c r="R39" s="114"/>
      <c r="S39" s="112" t="s">
        <v>238</v>
      </c>
      <c r="T39" s="112"/>
      <c r="U39" s="112" t="s">
        <v>215</v>
      </c>
      <c r="V39" s="115"/>
    </row>
    <row r="40" spans="1:22" ht="39" customHeight="1">
      <c r="A40" s="97"/>
      <c r="B40" s="116">
        <v>20</v>
      </c>
      <c r="C40" s="116" t="s">
        <v>50</v>
      </c>
      <c r="D40" s="116" t="s">
        <v>71</v>
      </c>
      <c r="E40" s="116" t="s">
        <v>72</v>
      </c>
      <c r="F40" s="117" t="s">
        <v>72</v>
      </c>
      <c r="G40" s="118" t="s">
        <v>239</v>
      </c>
      <c r="H40" s="119" t="s">
        <v>74</v>
      </c>
      <c r="I40" s="119" t="s">
        <v>74</v>
      </c>
      <c r="J40" s="120"/>
      <c r="K40" s="102"/>
      <c r="L40" s="172"/>
      <c r="M40" s="111" t="s">
        <v>240</v>
      </c>
      <c r="N40" s="112" t="s">
        <v>171</v>
      </c>
      <c r="O40" s="173" t="s">
        <v>159</v>
      </c>
      <c r="P40" s="112"/>
      <c r="Q40" s="113"/>
      <c r="R40" s="114"/>
      <c r="S40" s="112"/>
      <c r="T40" s="112"/>
      <c r="U40" s="112"/>
      <c r="V40" s="115"/>
    </row>
    <row r="41" spans="1:22" ht="39" customHeight="1">
      <c r="A41" s="121"/>
      <c r="B41" s="122">
        <v>27</v>
      </c>
      <c r="C41" s="122" t="s">
        <v>50</v>
      </c>
      <c r="D41" s="122">
        <v>33</v>
      </c>
      <c r="E41" s="122">
        <v>1671</v>
      </c>
      <c r="F41" s="123">
        <v>0.52083333333333337</v>
      </c>
      <c r="G41" s="159" t="s">
        <v>145</v>
      </c>
      <c r="H41" s="125" t="s">
        <v>241</v>
      </c>
      <c r="I41" s="122" t="s">
        <v>242</v>
      </c>
      <c r="J41" s="126"/>
      <c r="K41" s="127"/>
      <c r="L41" s="174"/>
      <c r="M41" s="131"/>
      <c r="N41" s="130"/>
      <c r="O41" s="130"/>
      <c r="P41" s="130"/>
      <c r="Q41" s="131"/>
      <c r="R41" s="132"/>
      <c r="S41" s="130"/>
      <c r="T41" s="130"/>
      <c r="U41" s="130"/>
      <c r="V41" s="133"/>
    </row>
    <row r="42" spans="1:22" ht="39" customHeight="1">
      <c r="A42" s="154">
        <v>4</v>
      </c>
      <c r="B42" s="145">
        <v>3</v>
      </c>
      <c r="C42" s="145" t="s">
        <v>50</v>
      </c>
      <c r="D42" s="145">
        <v>34</v>
      </c>
      <c r="E42" s="145">
        <v>1672</v>
      </c>
      <c r="F42" s="146">
        <v>0.75</v>
      </c>
      <c r="G42" s="160" t="s">
        <v>243</v>
      </c>
      <c r="H42" s="145" t="s">
        <v>227</v>
      </c>
      <c r="I42" s="145" t="s">
        <v>71</v>
      </c>
      <c r="J42" s="166"/>
      <c r="K42" s="150" t="s">
        <v>244</v>
      </c>
      <c r="L42" s="138" t="s">
        <v>245</v>
      </c>
      <c r="M42" s="103" t="s">
        <v>70</v>
      </c>
      <c r="N42" s="104" t="s">
        <v>246</v>
      </c>
      <c r="O42" s="104" t="s">
        <v>160</v>
      </c>
      <c r="P42" s="104" t="s">
        <v>115</v>
      </c>
      <c r="Q42" s="175" t="s">
        <v>247</v>
      </c>
      <c r="R42" s="106"/>
      <c r="S42" s="104" t="s">
        <v>56</v>
      </c>
      <c r="T42" s="104" t="s">
        <v>246</v>
      </c>
      <c r="U42" s="104" t="s">
        <v>169</v>
      </c>
      <c r="V42" s="107" t="s">
        <v>248</v>
      </c>
    </row>
    <row r="43" spans="1:22" ht="39" customHeight="1">
      <c r="A43" s="97"/>
      <c r="B43" s="98">
        <v>10</v>
      </c>
      <c r="C43" s="98" t="s">
        <v>50</v>
      </c>
      <c r="D43" s="98">
        <v>35</v>
      </c>
      <c r="E43" s="98">
        <v>1673</v>
      </c>
      <c r="F43" s="99">
        <v>0.52083333333333337</v>
      </c>
      <c r="G43" s="151" t="s">
        <v>100</v>
      </c>
      <c r="H43" s="136" t="s">
        <v>249</v>
      </c>
      <c r="I43" s="98" t="s">
        <v>81</v>
      </c>
      <c r="J43" s="136" t="s">
        <v>250</v>
      </c>
      <c r="K43" s="102"/>
      <c r="L43" s="230" t="s">
        <v>251</v>
      </c>
      <c r="M43" s="111" t="s">
        <v>196</v>
      </c>
      <c r="N43" s="112" t="s">
        <v>203</v>
      </c>
      <c r="O43" s="112" t="s">
        <v>247</v>
      </c>
      <c r="P43" s="112" t="s">
        <v>248</v>
      </c>
      <c r="Q43" s="113"/>
      <c r="R43" s="114"/>
      <c r="S43" s="112" t="s">
        <v>240</v>
      </c>
      <c r="T43" s="112" t="s">
        <v>91</v>
      </c>
      <c r="U43" s="112"/>
      <c r="V43" s="115"/>
    </row>
    <row r="44" spans="1:22" ht="39" customHeight="1">
      <c r="A44" s="97"/>
      <c r="B44" s="98">
        <v>17</v>
      </c>
      <c r="C44" s="98" t="s">
        <v>50</v>
      </c>
      <c r="D44" s="98">
        <v>36</v>
      </c>
      <c r="E44" s="98">
        <v>1674</v>
      </c>
      <c r="F44" s="99">
        <v>0.52083333333333337</v>
      </c>
      <c r="G44" s="135" t="s">
        <v>145</v>
      </c>
      <c r="H44" s="98" t="s">
        <v>252</v>
      </c>
      <c r="I44" s="98" t="s">
        <v>253</v>
      </c>
      <c r="J44" s="120"/>
      <c r="K44" s="102"/>
      <c r="L44" s="230"/>
      <c r="M44" s="111" t="s">
        <v>177</v>
      </c>
      <c r="N44" s="112" t="s">
        <v>208</v>
      </c>
      <c r="O44" s="112"/>
      <c r="P44" s="112"/>
      <c r="Q44" s="113"/>
      <c r="R44" s="114"/>
      <c r="S44" s="112"/>
      <c r="T44" s="112"/>
      <c r="U44" s="112"/>
      <c r="V44" s="115"/>
    </row>
    <row r="45" spans="1:22" ht="39" customHeight="1">
      <c r="A45" s="121"/>
      <c r="B45" s="122">
        <v>24</v>
      </c>
      <c r="C45" s="122" t="s">
        <v>50</v>
      </c>
      <c r="D45" s="122">
        <v>37</v>
      </c>
      <c r="E45" s="122">
        <v>1675</v>
      </c>
      <c r="F45" s="123">
        <v>0.52083333333333337</v>
      </c>
      <c r="G45" s="159" t="s">
        <v>153</v>
      </c>
      <c r="H45" s="125" t="s">
        <v>103</v>
      </c>
      <c r="I45" s="122" t="s">
        <v>254</v>
      </c>
      <c r="J45" s="126"/>
      <c r="K45" s="127"/>
      <c r="L45" s="176" t="s">
        <v>255</v>
      </c>
      <c r="M45" s="129"/>
      <c r="N45" s="130"/>
      <c r="O45" s="130"/>
      <c r="P45" s="130"/>
      <c r="Q45" s="131"/>
      <c r="R45" s="132"/>
      <c r="S45" s="130"/>
      <c r="T45" s="130"/>
      <c r="U45" s="130"/>
      <c r="V45" s="133"/>
    </row>
    <row r="46" spans="1:22" ht="39" customHeight="1">
      <c r="A46" s="154">
        <v>5</v>
      </c>
      <c r="B46" s="145">
        <v>1</v>
      </c>
      <c r="C46" s="145" t="s">
        <v>50</v>
      </c>
      <c r="D46" s="145"/>
      <c r="E46" s="145"/>
      <c r="F46" s="146"/>
      <c r="G46" s="177" t="s">
        <v>256</v>
      </c>
      <c r="H46" s="164" t="s">
        <v>74</v>
      </c>
      <c r="I46" s="164" t="s">
        <v>74</v>
      </c>
      <c r="J46" s="178"/>
      <c r="K46" s="152"/>
      <c r="L46" s="152" t="s">
        <v>257</v>
      </c>
      <c r="M46" s="103" t="s">
        <v>114</v>
      </c>
      <c r="N46" s="104" t="s">
        <v>169</v>
      </c>
      <c r="O46" s="104" t="s">
        <v>216</v>
      </c>
      <c r="P46" s="104" t="s">
        <v>202</v>
      </c>
      <c r="Q46" s="105"/>
      <c r="R46" s="106"/>
      <c r="S46" s="104" t="s">
        <v>258</v>
      </c>
      <c r="T46" s="104" t="s">
        <v>182</v>
      </c>
      <c r="U46" s="104" t="s">
        <v>259</v>
      </c>
      <c r="V46" s="107" t="s">
        <v>183</v>
      </c>
    </row>
    <row r="47" spans="1:22" ht="39" customHeight="1">
      <c r="A47" s="97"/>
      <c r="B47" s="98">
        <v>8</v>
      </c>
      <c r="C47" s="98" t="s">
        <v>50</v>
      </c>
      <c r="D47" s="98">
        <v>38</v>
      </c>
      <c r="E47" s="98">
        <v>1676</v>
      </c>
      <c r="F47" s="99">
        <v>0.75</v>
      </c>
      <c r="G47" s="135" t="s">
        <v>145</v>
      </c>
      <c r="H47" s="101" t="s">
        <v>126</v>
      </c>
      <c r="I47" s="98" t="s">
        <v>96</v>
      </c>
      <c r="J47" s="101" t="s">
        <v>130</v>
      </c>
      <c r="K47" s="102"/>
      <c r="L47" s="102"/>
      <c r="M47" s="111" t="s">
        <v>238</v>
      </c>
      <c r="N47" s="112"/>
      <c r="O47" s="112" t="s">
        <v>217</v>
      </c>
      <c r="P47" s="112"/>
      <c r="Q47" s="113"/>
      <c r="R47" s="114"/>
      <c r="S47" s="112" t="s">
        <v>237</v>
      </c>
      <c r="T47" s="112" t="s">
        <v>57</v>
      </c>
      <c r="U47" s="112" t="s">
        <v>260</v>
      </c>
      <c r="V47" s="115" t="s">
        <v>200</v>
      </c>
    </row>
    <row r="48" spans="1:22" ht="39" customHeight="1">
      <c r="A48" s="97"/>
      <c r="B48" s="98">
        <v>15</v>
      </c>
      <c r="C48" s="98" t="s">
        <v>50</v>
      </c>
      <c r="D48" s="98">
        <v>39</v>
      </c>
      <c r="E48" s="98">
        <v>1677</v>
      </c>
      <c r="F48" s="99">
        <v>0.52083333333333337</v>
      </c>
      <c r="G48" s="135" t="s">
        <v>261</v>
      </c>
      <c r="H48" s="101" t="s">
        <v>262</v>
      </c>
      <c r="I48" s="98" t="s">
        <v>74</v>
      </c>
      <c r="J48" s="136" t="s">
        <v>263</v>
      </c>
      <c r="K48" s="179" t="s">
        <v>264</v>
      </c>
      <c r="L48" s="102"/>
      <c r="M48" s="111"/>
      <c r="N48" s="112"/>
      <c r="O48" s="112"/>
      <c r="P48" s="112"/>
      <c r="Q48" s="113"/>
      <c r="R48" s="114"/>
      <c r="S48" s="112" t="s">
        <v>232</v>
      </c>
      <c r="T48" s="112" t="s">
        <v>222</v>
      </c>
      <c r="U48" s="112" t="s">
        <v>265</v>
      </c>
      <c r="V48" s="115"/>
    </row>
    <row r="49" spans="1:22" ht="39" customHeight="1">
      <c r="A49" s="97"/>
      <c r="B49" s="98">
        <v>22</v>
      </c>
      <c r="C49" s="98" t="s">
        <v>50</v>
      </c>
      <c r="D49" s="98">
        <v>40</v>
      </c>
      <c r="E49" s="98">
        <v>1678</v>
      </c>
      <c r="F49" s="99">
        <v>0.52083333333333337</v>
      </c>
      <c r="G49" s="135" t="s">
        <v>145</v>
      </c>
      <c r="H49" s="101" t="s">
        <v>266</v>
      </c>
      <c r="I49" s="98" t="s">
        <v>267</v>
      </c>
      <c r="J49" s="120"/>
      <c r="K49" s="151" t="s">
        <v>268</v>
      </c>
      <c r="L49" s="102"/>
      <c r="M49" s="111"/>
      <c r="N49" s="112"/>
      <c r="O49" s="112"/>
      <c r="P49" s="112"/>
      <c r="Q49" s="113"/>
      <c r="R49" s="114"/>
      <c r="S49" s="112"/>
      <c r="T49" s="112"/>
      <c r="U49" s="112"/>
      <c r="V49" s="115"/>
    </row>
    <row r="50" spans="1:22" ht="39" customHeight="1">
      <c r="A50" s="121"/>
      <c r="B50" s="122">
        <v>29</v>
      </c>
      <c r="C50" s="122" t="s">
        <v>50</v>
      </c>
      <c r="D50" s="122">
        <v>41</v>
      </c>
      <c r="E50" s="122">
        <v>1679</v>
      </c>
      <c r="F50" s="123">
        <v>0.52083333333333337</v>
      </c>
      <c r="G50" s="159" t="s">
        <v>269</v>
      </c>
      <c r="H50" s="125" t="s">
        <v>270</v>
      </c>
      <c r="I50" s="122" t="s">
        <v>271</v>
      </c>
      <c r="J50" s="126"/>
      <c r="K50" s="127"/>
      <c r="L50" s="127"/>
      <c r="M50" s="129"/>
      <c r="N50" s="130"/>
      <c r="O50" s="130"/>
      <c r="P50" s="130"/>
      <c r="Q50" s="131"/>
      <c r="R50" s="132"/>
      <c r="S50" s="130"/>
      <c r="T50" s="130"/>
      <c r="U50" s="130"/>
      <c r="V50" s="133"/>
    </row>
    <row r="51" spans="1:22" ht="39" customHeight="1">
      <c r="A51" s="154">
        <v>6</v>
      </c>
      <c r="B51" s="145">
        <v>5</v>
      </c>
      <c r="C51" s="145" t="s">
        <v>50</v>
      </c>
      <c r="D51" s="145">
        <v>42</v>
      </c>
      <c r="E51" s="145">
        <v>1680</v>
      </c>
      <c r="F51" s="146">
        <v>0.75</v>
      </c>
      <c r="G51" s="147" t="s">
        <v>153</v>
      </c>
      <c r="H51" s="148" t="s">
        <v>206</v>
      </c>
      <c r="I51" s="145" t="s">
        <v>96</v>
      </c>
      <c r="J51" s="148" t="s">
        <v>130</v>
      </c>
      <c r="K51" s="152"/>
      <c r="L51" s="152" t="s">
        <v>272</v>
      </c>
      <c r="M51" s="103" t="s">
        <v>136</v>
      </c>
      <c r="N51" s="104" t="s">
        <v>137</v>
      </c>
      <c r="O51" s="104" t="s">
        <v>273</v>
      </c>
      <c r="P51" s="104" t="s">
        <v>259</v>
      </c>
      <c r="Q51" s="175" t="s">
        <v>230</v>
      </c>
      <c r="R51" s="106"/>
      <c r="S51" s="104" t="s">
        <v>201</v>
      </c>
      <c r="T51" s="104" t="s">
        <v>67</v>
      </c>
      <c r="U51" s="104" t="s">
        <v>274</v>
      </c>
      <c r="V51" s="107"/>
    </row>
    <row r="52" spans="1:22" ht="39" customHeight="1">
      <c r="A52" s="97"/>
      <c r="B52" s="98">
        <v>12</v>
      </c>
      <c r="C52" s="98" t="s">
        <v>50</v>
      </c>
      <c r="D52" s="98">
        <v>43</v>
      </c>
      <c r="E52" s="98">
        <v>1681</v>
      </c>
      <c r="F52" s="99">
        <v>0.52083333333333337</v>
      </c>
      <c r="G52" s="109" t="s">
        <v>275</v>
      </c>
      <c r="H52" s="98" t="s">
        <v>52</v>
      </c>
      <c r="I52" s="101" t="s">
        <v>65</v>
      </c>
      <c r="J52" s="136" t="s">
        <v>276</v>
      </c>
      <c r="K52" s="102"/>
      <c r="L52" s="157" t="s">
        <v>277</v>
      </c>
      <c r="M52" s="111" t="s">
        <v>184</v>
      </c>
      <c r="N52" s="112" t="s">
        <v>123</v>
      </c>
      <c r="O52" s="112"/>
      <c r="P52" s="112"/>
      <c r="Q52" s="113"/>
      <c r="R52" s="114"/>
      <c r="S52" s="112"/>
      <c r="T52" s="112"/>
      <c r="U52" s="112"/>
      <c r="V52" s="115"/>
    </row>
    <row r="53" spans="1:22" ht="39" customHeight="1">
      <c r="A53" s="97"/>
      <c r="B53" s="98">
        <v>19</v>
      </c>
      <c r="C53" s="98" t="s">
        <v>50</v>
      </c>
      <c r="D53" s="98">
        <v>44</v>
      </c>
      <c r="E53" s="98">
        <v>1682</v>
      </c>
      <c r="F53" s="99">
        <v>0.52083333333333337</v>
      </c>
      <c r="G53" s="109" t="s">
        <v>278</v>
      </c>
      <c r="H53" s="98" t="s">
        <v>52</v>
      </c>
      <c r="I53" s="101" t="s">
        <v>65</v>
      </c>
      <c r="J53" s="120"/>
      <c r="K53" s="151" t="s">
        <v>279</v>
      </c>
      <c r="L53" s="102"/>
      <c r="M53" s="111"/>
      <c r="N53" s="112"/>
      <c r="O53" s="112"/>
      <c r="P53" s="112"/>
      <c r="Q53" s="113"/>
      <c r="R53" s="114"/>
      <c r="S53" s="112"/>
      <c r="T53" s="112"/>
      <c r="U53" s="112"/>
      <c r="V53" s="115"/>
    </row>
    <row r="54" spans="1:22" ht="39" customHeight="1">
      <c r="A54" s="121"/>
      <c r="B54" s="122">
        <v>26</v>
      </c>
      <c r="C54" s="122" t="s">
        <v>50</v>
      </c>
      <c r="D54" s="122">
        <v>45</v>
      </c>
      <c r="E54" s="122">
        <v>1683</v>
      </c>
      <c r="F54" s="123">
        <v>0.52083333333333337</v>
      </c>
      <c r="G54" s="124" t="s">
        <v>280</v>
      </c>
      <c r="H54" s="122" t="s">
        <v>52</v>
      </c>
      <c r="I54" s="125" t="s">
        <v>65</v>
      </c>
      <c r="J54" s="126"/>
      <c r="K54" s="127"/>
      <c r="L54" s="127"/>
      <c r="M54" s="129"/>
      <c r="N54" s="130"/>
      <c r="O54" s="130"/>
      <c r="P54" s="130"/>
      <c r="Q54" s="131"/>
      <c r="R54" s="132"/>
      <c r="S54" s="130"/>
      <c r="T54" s="130"/>
      <c r="U54" s="130"/>
      <c r="V54" s="133"/>
    </row>
    <row r="55" spans="1:22" ht="39" customHeight="1">
      <c r="M55" s="185"/>
      <c r="N55" s="186"/>
      <c r="O55" s="186"/>
      <c r="P55" s="186"/>
      <c r="Q55" s="186"/>
      <c r="R55" s="186"/>
      <c r="U55" s="186"/>
      <c r="V55" s="186"/>
    </row>
  </sheetData>
  <mergeCells count="7">
    <mergeCell ref="L43:L44"/>
    <mergeCell ref="M1:P1"/>
    <mergeCell ref="Q1:R1"/>
    <mergeCell ref="S1:V1"/>
    <mergeCell ref="J2:J3"/>
    <mergeCell ref="L2:L3"/>
    <mergeCell ref="Q21:R21"/>
  </mergeCells>
  <phoneticPr fontId="2"/>
  <pageMargins left="0.70866141732283472" right="0.70866141732283472" top="0.74803149606299213" bottom="0.74803149606299213" header="0.31496062992125984" footer="0.31496062992125984"/>
  <pageSetup paperSize="8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出欠</vt:lpstr>
      <vt:lpstr>プログラム</vt:lpstr>
      <vt:lpstr>出欠!Print_Area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kamoiatsushi</cp:lastModifiedBy>
  <cp:lastPrinted>2016-07-07T01:12:26Z</cp:lastPrinted>
  <dcterms:created xsi:type="dcterms:W3CDTF">2016-01-14T03:46:48Z</dcterms:created>
  <dcterms:modified xsi:type="dcterms:W3CDTF">2016-07-12T08:17:15Z</dcterms:modified>
</cp:coreProperties>
</file>